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65" windowHeight="11130" tabRatio="763" activeTab="12"/>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<sst xmlns="http://schemas.openxmlformats.org/spreadsheetml/2006/main" count="11857" uniqueCount="3316">
  <si>
    <t>保证学校学生及教职工的教学、体育维持以及相应的消防保障工作.</t>
  </si>
  <si>
    <t>本科合格评估体育器材类</t>
  </si>
  <si>
    <t>消防设施</t>
  </si>
  <si>
    <t>正常运转</t>
  </si>
  <si>
    <t>服务学生满意度</t>
  </si>
  <si>
    <t>实验材料到位</t>
  </si>
  <si>
    <t>准时</t>
  </si>
  <si>
    <t>支持系院个数</t>
  </si>
  <si>
    <t>根据省教育厅划拨的评选名额进行核算和评选，按时发放奖助资金，提高奖励资助效率和力度。</t>
  </si>
  <si>
    <t>按期发放完成率</t>
  </si>
  <si>
    <t>受助学生综合素质</t>
  </si>
  <si>
    <t>不低于95%</t>
  </si>
  <si>
    <t>国家奖助学金评审合格率</t>
  </si>
  <si>
    <t>开展国家奖助学金宣传及培训活动</t>
  </si>
  <si>
    <t>提高农村教育水平，加强我省农村教师队伍建设，增强免费师范生教育影响力。</t>
  </si>
  <si>
    <t>发放总金额</t>
  </si>
  <si>
    <t>844.5万元</t>
  </si>
  <si>
    <t>免师生签约率</t>
  </si>
  <si>
    <t>全年零投诉</t>
  </si>
  <si>
    <t>预计全年发放学生人数</t>
  </si>
  <si>
    <t>1930人</t>
  </si>
  <si>
    <t>农村教育水平</t>
  </si>
  <si>
    <t>完善免费师范生培养和补充机制</t>
  </si>
  <si>
    <t>加强现有4个四川省社科联共建学科的建设，逐年建设打造我校重点建设学科，2018年遴选3-5个，年度考核建设不利的进行淘汰。加强学科建设内容，包括高层次人才培养与引进，2018年新增博士不少于5人，新增省级学术称号专家2-3人；高水平团队遴选，新增省教育厅及以上高水平团队1-2个，校内遴选高水平团队3-5个；积极推进高水平研究平台建设，新增省教育厅及以上平台1-2个，遴选校内科研平台3-5个；推动高水平科研成果的产出，2018新增SCI一区论文2-3篇，学术专著8-10部，省教育厅及以上学术成果奖3-5项；学科建设支持优秀人才培养，本专科一次就业率不低于90%，用人单位满意度不低于95%。</t>
  </si>
  <si>
    <t>2018新增SCI一区论文</t>
  </si>
  <si>
    <t>2-3篇</t>
  </si>
  <si>
    <t>本专科一次就业率</t>
  </si>
  <si>
    <t>校内遴选高水平团队</t>
  </si>
  <si>
    <t>3-5个</t>
  </si>
  <si>
    <t>省教育厅及以上学术成果奖</t>
  </si>
  <si>
    <t>3-5项</t>
  </si>
  <si>
    <t>新增省级学术称号专家</t>
  </si>
  <si>
    <t>2-3人</t>
  </si>
  <si>
    <t>学术专著</t>
  </si>
  <si>
    <t>8-10部</t>
  </si>
  <si>
    <t>新增省教育厅及以上高水平团队</t>
  </si>
  <si>
    <t>新增省教育厅及以上平台</t>
  </si>
  <si>
    <t>引进博士不少于</t>
  </si>
  <si>
    <t>5人</t>
  </si>
  <si>
    <t>304933-四川职业技术学院</t>
  </si>
  <si>
    <t>科研是学院的强校之本，对学院发展具有重要意义。以《国务院关于加快发展现代职业教育的决定》精神为指导，深入推进高校教育改革。培养高质量的人才队伍，提升教学团队的创造性思维和创新能力；激发学生学习的主动性，形成良好的学风。为创建优质校建设奠定坚实基础。</t>
  </si>
  <si>
    <t>按计划完成率</t>
  </si>
  <si>
    <t>学院综合力提升</t>
  </si>
  <si>
    <t>学生满意度提升</t>
  </si>
  <si>
    <t>专业提升率</t>
  </si>
  <si>
    <t>根据教育部要求每生每年新增数3本，1.4万学生计4.2万册*33元/册，含学术期刊及电子图书</t>
  </si>
  <si>
    <t>按要求完成</t>
  </si>
  <si>
    <t>全院教职工、学生受益率</t>
  </si>
  <si>
    <t>全院教职工、学生满意率</t>
  </si>
  <si>
    <t>按预算完成</t>
  </si>
  <si>
    <t>学院教学质量提升</t>
  </si>
  <si>
    <t>根据学院创优质高校及专业建设和事业发展需要，引进5-10名高级人才，</t>
  </si>
  <si>
    <t>引进人数</t>
  </si>
  <si>
    <t>5-10人</t>
  </si>
  <si>
    <t>提升</t>
  </si>
  <si>
    <t>全院师生满意度</t>
  </si>
  <si>
    <t>学院知名度提升率</t>
  </si>
  <si>
    <t>完成4300名新生录取工作，开展4次就业指导讲座、组织大中型招聘会9场，做好市场开拓和毕业生就业回访工作，帮助毕业生调整心态，端正就业观念，增强毕业生就业竞争力。</t>
  </si>
  <si>
    <t>按时完成</t>
  </si>
  <si>
    <t>学院影响力提升</t>
  </si>
  <si>
    <t>用工企业满意度</t>
  </si>
  <si>
    <t>增强</t>
  </si>
  <si>
    <t>提升学生的实践动手能力开展各类实训教学、各项技能竞赛，提升学生的综合能力。</t>
  </si>
  <si>
    <t>学院持续性影响力</t>
  </si>
  <si>
    <t>学生参与度</t>
  </si>
  <si>
    <t>充分发挥学院办学优势，扩大办学成果，对接学院“十三五”事业发展规划。着力于学院内部管理体制机制和教育教学的改革创新，全员全方位的建立质量保证体系，高水平的专业建设，长效性的校企合作。</t>
  </si>
  <si>
    <t>教师专业提升度</t>
  </si>
  <si>
    <t>优质</t>
  </si>
  <si>
    <t>学校知名度提升度</t>
  </si>
  <si>
    <t>完成旅游酒店专业学生素质训育中心整修，屋顶4100平米；教学楼、图书馆海绵屋顶32150平米维修；食堂冻库、锅炉及高压变电站及零星维护改造。</t>
  </si>
  <si>
    <t>学院综合实力提升率</t>
  </si>
  <si>
    <t>师生认可度</t>
  </si>
  <si>
    <t>根据国家相关的助学金管理办法，我们要落实好各项国家资助政策，提高资助政策的精准化水平，帮助家庭经济困难学生顺利完成学业。</t>
  </si>
  <si>
    <t>12月前完成发放</t>
  </si>
  <si>
    <t>社会影响力</t>
  </si>
  <si>
    <t>完成数量</t>
  </si>
  <si>
    <t>按财政下达的资金全部发放到学生</t>
  </si>
  <si>
    <t>政策执行力</t>
  </si>
  <si>
    <t>学院新区建设在2018年续建汽车实训楼、建筑实训楼、学生实训工厂。通过校区建设，学院整体实力增强，结构优化成效更加明显。</t>
  </si>
  <si>
    <t>学院实力提升度</t>
  </si>
  <si>
    <t>专业建设水平质量提升度</t>
  </si>
  <si>
    <t>学院影响提升率</t>
  </si>
  <si>
    <t>高职生均中央奖补资金</t>
  </si>
  <si>
    <t>提升高职院校的办学水平，保障人才培养的质量，用好资金，促进学院办出有特色的教育。</t>
  </si>
  <si>
    <t>学院影响力</t>
  </si>
  <si>
    <t>大大提高</t>
  </si>
  <si>
    <t>12月前</t>
  </si>
  <si>
    <t>学院知名度提升</t>
  </si>
  <si>
    <t>304934-四川广播电视大学</t>
  </si>
  <si>
    <t>电教楼修缮，办公楼、学院楼及教学楼等修缮工程</t>
  </si>
  <si>
    <t>工程个数</t>
  </si>
  <si>
    <t>教学及管理秩序</t>
  </si>
  <si>
    <t>完成及时性</t>
  </si>
  <si>
    <t>按国家开放大学收费文件要求上缴相关费用，保证正常教学需要。</t>
  </si>
  <si>
    <t>费用上缴及时性</t>
  </si>
  <si>
    <t>教学秩序</t>
  </si>
  <si>
    <t>费用上缴足额性</t>
  </si>
  <si>
    <t>足额</t>
  </si>
  <si>
    <t>学生合格率</t>
  </si>
  <si>
    <t>在校生人数</t>
  </si>
  <si>
    <t>18万人</t>
  </si>
  <si>
    <t>完成龙泉校区二期学生宿舍修建，校本部远程教学楼及龙泉校区体育馆前期可行性分析及方案设计等</t>
  </si>
  <si>
    <t>18000平方米</t>
  </si>
  <si>
    <t>环评</t>
  </si>
  <si>
    <t>使用单位满意度</t>
  </si>
  <si>
    <t>完成进度</t>
  </si>
  <si>
    <t>验收</t>
  </si>
  <si>
    <t>304935-四川警察学院</t>
  </si>
  <si>
    <t>1.保障学院各类信息系统、网络正常使用；2.完成对经过安全等级测评的3个重要系统进行安全整改；3.完善学院公安网终端配置，保障教学实践公安网络信息查询；4.完善学院易班建设。5.校园网、公安网机房安全运维及课程中心等系统维保。</t>
  </si>
  <si>
    <t>操作系统、办公软件及时更新同步率</t>
  </si>
  <si>
    <t>易班项目实施覆盖部门数占学校总部门数比例</t>
  </si>
  <si>
    <t>项目覆盖教职员工满意度</t>
  </si>
  <si>
    <t>操作系统、办公软件漏洞修补率</t>
  </si>
  <si>
    <t>易班项目实施覆盖受益教师数占学校总教师数比例</t>
  </si>
  <si>
    <t>公安网电脑无故障率</t>
  </si>
  <si>
    <t>公安网终端部署个数</t>
  </si>
  <si>
    <t>90个</t>
  </si>
  <si>
    <t>新增行政办公用公安网电脑台套数</t>
  </si>
  <si>
    <t>信息系统安全整改项目支持的重要信息系统个数</t>
  </si>
  <si>
    <t>信息系统安全整改项目重点信息系统对学院业务支撑度</t>
  </si>
  <si>
    <t>支持的专业数量</t>
  </si>
  <si>
    <t>推动学院学科建设、硕士点建设，科研平台建设，科研团队建设，学报建设，完成2018年成果鉴定评审，提高研究生人才培养水平，提高学院科研水平</t>
  </si>
  <si>
    <t>学科创新团队建设</t>
  </si>
  <si>
    <t>学术出版物引用率、转载率提升</t>
  </si>
  <si>
    <t>0.1%—0.2%</t>
  </si>
  <si>
    <t>学科平台建设</t>
  </si>
  <si>
    <t>学术交流</t>
  </si>
  <si>
    <t>300人次</t>
  </si>
  <si>
    <t>争取公安厅支持科研项目</t>
  </si>
  <si>
    <t>完成贷款2950万元的利息，按标准利率计算需130万元</t>
  </si>
  <si>
    <t>保障效果</t>
  </si>
  <si>
    <t>续贷贷款笔数</t>
  </si>
  <si>
    <t>2笔</t>
  </si>
  <si>
    <t>2018年完成公寓楼建设，并且在9月1日前达到预定可使用状态</t>
  </si>
  <si>
    <t>20000平方米</t>
  </si>
  <si>
    <t>教职工满意度</t>
  </si>
  <si>
    <t>可容纳学生人数</t>
  </si>
  <si>
    <t>1500</t>
  </si>
  <si>
    <t>学生入住时间</t>
  </si>
  <si>
    <t>2018年9月1日</t>
  </si>
  <si>
    <t>基于教育部本科评估指标体系对生均图书册数的要求，完成纸质图书、期刊、报纸购置及电子资源续订</t>
  </si>
  <si>
    <t>新增纸质图书册数</t>
  </si>
  <si>
    <t>21000册</t>
  </si>
  <si>
    <t>项目实施覆盖收益学生数占学校总学生比例</t>
  </si>
  <si>
    <t>110%</t>
  </si>
  <si>
    <t>续订期刊种类</t>
  </si>
  <si>
    <t>900种</t>
  </si>
  <si>
    <t>续订数据库个数</t>
  </si>
  <si>
    <t>21个</t>
  </si>
  <si>
    <t>发放学院2018年国家奖学金7.2万元、国家励志奖学金98.55万元、国家助学金485.46万元、研究生国家奖学金1.8万元、研究生国家助学金9.72万元。</t>
  </si>
  <si>
    <t>发放各类助学金金额</t>
  </si>
  <si>
    <t>601.09万元</t>
  </si>
  <si>
    <t>发放差错率</t>
  </si>
  <si>
    <t>0</t>
  </si>
  <si>
    <t>发放完成时间</t>
  </si>
  <si>
    <t>2018年11月前</t>
  </si>
  <si>
    <t>奖金及时到账率</t>
  </si>
  <si>
    <t>完成陈列厅一楼建设，战训2餐厅至战训基地木栈道工程</t>
  </si>
  <si>
    <t>成本控制数</t>
  </si>
  <si>
    <t>304936-四川省学生资助管理中心</t>
  </si>
  <si>
    <t>按照《中共四川省委、四川省人民政府关于印发&lt;四川省中长期教育改革和发展规划纲要（2010-2020年）&gt;的通知》（川委发[2010]18号）要求完成西部基础教育项目贷款还本付息工作、学生助学贷款贴息及风险补偿金</t>
  </si>
  <si>
    <t>当年还款总额度</t>
  </si>
  <si>
    <t>471万元</t>
  </si>
  <si>
    <t>受益学生</t>
  </si>
  <si>
    <t>25万人（助学贷款贴息）35万人（风险补偿金）</t>
  </si>
  <si>
    <t>还款满意率</t>
  </si>
  <si>
    <t>还款覆盖率</t>
  </si>
  <si>
    <t>还款完成率</t>
  </si>
  <si>
    <t>学生资助经费（免费教科书）</t>
  </si>
  <si>
    <t>根据《中共四川省委、四川省人民政府关于印发&lt;四川省中长期教育改革和发展规划纲要(2010-2020)年&gt;的通知》（川委发[2010]18号）、《事业单位财务规划》（财政部令第68号）、《关于印发&lt;事业单位会计制度&gt;的通知》（财会[]2012]22号)的相关规定,按时完成学生资助经费(免费教科书)经费的支付工作。</t>
  </si>
  <si>
    <t>社会满意度</t>
  </si>
  <si>
    <t>受益学生生数</t>
  </si>
  <si>
    <t>应免尽免</t>
  </si>
  <si>
    <t>资金发放率</t>
  </si>
  <si>
    <t>学生资助经费（高等教育）</t>
  </si>
  <si>
    <t>根据2010省委省政府《关于印发&lt;四川省中长期教育改革和发展规划纲要（2010-2020年）&gt;的通知》（川委发[2010]18号）、《事业单位财务规划》（财政部令第68号）和《关于印发&lt;事业单位会计制度&gt;的通知》(财会[2012]22号)的相关规定,完成2018年学生资助经费(高等教育)经费的支出。</t>
  </si>
  <si>
    <t>群众满意度</t>
  </si>
  <si>
    <t>资助人数</t>
  </si>
  <si>
    <t>应助尽助</t>
  </si>
  <si>
    <t>资金使用率</t>
  </si>
  <si>
    <t>304939-四川省电化教育馆</t>
  </si>
  <si>
    <t>电教专项和信息化建设</t>
  </si>
  <si>
    <t>单位安排中小学电教专项经费300万，其中安排购电教专项设备250万，用于完善教育信息化基础环境建设，加快推进中小学“宽带网络校校通”，基本实现具备条件的学校互联网全覆盖、网络教学环境全覆盖，深入推进信息技术与教育教学深度融合；根据广电总局《广播电视安全播出管理规定》的有关规定，为保障和提高我台节目的制播安全，保障节目安全播出和制作的需要，需购广播、电视专用设备50万(播出编码器1台；播出响度控制器1台；高清摄像机1台；摄像机脚架一副；摄像机电池4节；演播室控制室机柜一组；台式PC制作工作站2台；便携式PC制作工作站2台)；组织完成2018年度“一师一优课”信息化教学推广活动，评审费25.84万。</t>
  </si>
  <si>
    <t>成本控制率</t>
  </si>
  <si>
    <t>工作目标完成率</t>
  </si>
  <si>
    <t>设备租赁费</t>
  </si>
  <si>
    <t>为保障四川教育电视台节目能够正常播出，2018年度单位安排电视网络传输费400万，全年365天，每天18小时以上滚动播出。</t>
  </si>
  <si>
    <t>节目传输率</t>
  </si>
  <si>
    <t>为保证电视节目丰富多彩，提高电视收视率，达到更好的经济效益，满足我单位全天24小时节目播出。我单位特安排电视节目购置（电视播映权）250万，其中电视剧200万，其他专题节目50万。</t>
  </si>
  <si>
    <t>节目收视率</t>
  </si>
  <si>
    <t>节目质量满意度</t>
  </si>
  <si>
    <t>节目验收合格率</t>
  </si>
  <si>
    <t>教育信息化平台建设</t>
  </si>
  <si>
    <t>四川省教育资源公共服务平台是覆盖全省、多级分布、互联互通，以云计算技术为支撑、以优质教育资源汇聚与共享为目标的公共服务体系。平台将为全省各级各类学校、广大师生和社会公众提供网络学习空间等多种教学应用和协同互动交流，有效推进“优质资源班班通”和“网络学习空间人人通”目标的实现，促进信息技术与教育教学的深度融合，推动网络和信息化条件下教学方法和模式的改革创新。2018年安排800万资金，具体目标包括：1、新增网络安全设备，开展第三方网络安排测评；2、基本维持平台基础环境运行；3、基本保障全省实施网络教学应用活动开展。</t>
  </si>
  <si>
    <t>师生注册完成度</t>
  </si>
  <si>
    <t>304940-四川省教育科学研究院</t>
  </si>
  <si>
    <t>学科和专业建设费财政部分：74万元，年鉴编辑部工作经费，完成《四川教育年鉴》编撰、出版、发行工作。
学科和专业建设费自有资金部分：407.18万元，实现义教、高中、德育、职教、民教、高教、信息中心等近50个学科开展论文评选、教学展评、研讨、教研员工作会、优秀教学成果奖评审、技能大赛等各项学科活动经费和所内重点学科活动经费，以及发展室、科管室、民教室、教师师培室、信息中心、杂志编辑部、学术委员会等专项活动经费。全面推进我省中小学各学科的发展，提升教学质量，为我省中小学教育起到服务决策作用,普教资助金的评审工作。</t>
  </si>
  <si>
    <t>编撰印刷出版质量超过同类专业性年鉴平均水平</t>
  </si>
  <si>
    <t>精装、差错率低于0.01%</t>
  </si>
  <si>
    <t>全面推进我省中小学、职教等各学科的发展，提升教学质量，为我省中小学教育起到服务决策作用。</t>
  </si>
  <si>
    <t>服务对象和参与人群满意度高</t>
  </si>
  <si>
    <t>出版发行《四川教育年鉴》</t>
  </si>
  <si>
    <t>1本</t>
  </si>
  <si>
    <t>四川省教育厅内设机构，各市（州）、县（市、区）教育行政部门，各高校等全面了解本年四川教育改革发展情况。</t>
  </si>
  <si>
    <t>基础教育监测</t>
  </si>
  <si>
    <t>组织开展全省义务教育均衡发展现状、县域义务教育现代化、义务教育学业质量、学校课程实施等专项监测，发布监测报告、提供决策建议和实践指导策略；开展四川省民族地区十五年免费教育政策的实施现状、农村微型学校联盟的发展模式等专项调查研究，提供决策研究报告；组织中小学综合素质评价、普通高中学生职业生涯规划能力建设等专题研讨会议，以及相关监测结果解读培训、美育师资队伍培训等活动，强化评估监测理论基础和实践运用能力。</t>
  </si>
  <si>
    <t>2018年上半年</t>
  </si>
  <si>
    <t>服务对象与参与人群满意度高</t>
  </si>
  <si>
    <t>2018年下半年</t>
  </si>
  <si>
    <t>订阅专业期刊、购买专业书籍</t>
  </si>
  <si>
    <t>期刊20种</t>
  </si>
  <si>
    <t>规范实施教育评估监测项目</t>
  </si>
  <si>
    <t>培育8各全国优秀组织单位</t>
  </si>
  <si>
    <t>监测结果解读与运用等专题培训</t>
  </si>
  <si>
    <t>5场</t>
  </si>
  <si>
    <t>年度报告及经验成果集</t>
  </si>
  <si>
    <t>达到出版专业水平</t>
  </si>
  <si>
    <t>年度监测报告及经验成果集</t>
  </si>
  <si>
    <t>3部</t>
  </si>
  <si>
    <t>深入基层调研及实践指导</t>
  </si>
  <si>
    <t>60人次</t>
  </si>
  <si>
    <t>外聘专业技术人员</t>
  </si>
  <si>
    <t>170余人次</t>
  </si>
  <si>
    <t>委托专业技术服务（全省义务教育学校办学条件达标情况测算）</t>
  </si>
  <si>
    <t>义务教育阶段语文数学科学监测题库</t>
  </si>
  <si>
    <t>1000道以上</t>
  </si>
  <si>
    <t>符合DB51/T 2115-2016要求</t>
  </si>
  <si>
    <t>专题培训及专题讨论会</t>
  </si>
  <si>
    <t>1000人次</t>
  </si>
  <si>
    <t>专题性学术研讨会议</t>
  </si>
  <si>
    <t>10次以上</t>
  </si>
  <si>
    <t>专业设备（电脑）</t>
  </si>
  <si>
    <t>2台</t>
  </si>
  <si>
    <t>组织实施规范性教育评估监测项目</t>
  </si>
  <si>
    <t>2018年6月底完成2018年度省资助课题评审，立项160项课题并对每项课题进行研究经费资助。其中重点课题40项，每项资助1万元；一般课题120项，每项资助0.5万元，合计100万元。</t>
  </si>
  <si>
    <t>按上级有关经费管理要求及时划拨到课题单位</t>
  </si>
  <si>
    <t>2018年6月30日前完成划拨工作</t>
  </si>
  <si>
    <t>继续落实科研兴教战略</t>
  </si>
  <si>
    <t>持续推动全省教育科研发展</t>
  </si>
  <si>
    <t>参与课题研究的教师满意度高</t>
  </si>
  <si>
    <t>省教科院组织专家评审，省教科院负责划拨</t>
  </si>
  <si>
    <t>专家评审有关费用若干，另有预算</t>
  </si>
  <si>
    <t>省级课题示范引领</t>
  </si>
  <si>
    <t>带动各地持续加强和改进教育科研</t>
  </si>
  <si>
    <t>总共立项160项课题并予资助</t>
  </si>
  <si>
    <t>重点课题40项，一般课题120项</t>
  </si>
  <si>
    <t>助推教师专业发展</t>
  </si>
  <si>
    <t>超过1000（160*7）名一线教师参与省级课题研究</t>
  </si>
  <si>
    <t>总共资助100万元</t>
  </si>
  <si>
    <t>每项重点课题资助1万元，每项一般课题资助0.5万元</t>
  </si>
  <si>
    <t>助推学校提高育人质量</t>
  </si>
  <si>
    <t>超过160所学校通过课题研究深化课程教学改革</t>
  </si>
  <si>
    <t>304944-四川省教育报刊社</t>
  </si>
  <si>
    <t>2018年拟用于建立内控信息系统以及采编平台、微信客户端的建设</t>
  </si>
  <si>
    <t>购买软件</t>
  </si>
  <si>
    <t>10套</t>
  </si>
  <si>
    <t>盈利能力</t>
  </si>
  <si>
    <t>建立微信平台</t>
  </si>
  <si>
    <t>质量达标率</t>
  </si>
  <si>
    <t>304945-四川省教育管理信息中心</t>
  </si>
  <si>
    <t>信息化建设及运行维护经费1</t>
  </si>
  <si>
    <t>保障数据中心安全稳定运行；机关网络、视频会议、教育部OA等系统日常运维服务，网络设备更新完善；</t>
  </si>
  <si>
    <t>培训次数</t>
  </si>
  <si>
    <t>网络安全</t>
  </si>
  <si>
    <t>无安全事故</t>
  </si>
  <si>
    <t>使用系统满意度</t>
  </si>
  <si>
    <t>项目合格率</t>
  </si>
  <si>
    <t>1年内</t>
  </si>
  <si>
    <t>1.保障机关网络、视频会议、教育部OA等系统正常运行
2.做好数据中心日常基础运维、安全运维等工作
3.按照《四川省人民政府办公厅关于印发四川省政务信息系统整合共享工作方案的通知》（川办发[2017]89号）要求，需要对教育厅及相关直属事业单位30个政务信息系统进行整合，实现数据共享。
4.做好教育厅门户网站维护
5.加强对四川教育系统的舆情监控、收集、应对处置等工作，做好舆情信息报送、专业报告等。
6.加强四川教育新媒体建设，策划、创作更多原创内容
7.做好学籍管理系统等应用支持服务</t>
  </si>
  <si>
    <t>完成时间，按合同如期完工</t>
  </si>
  <si>
    <t>软件的可拓展性</t>
  </si>
  <si>
    <t>灵活性较好</t>
  </si>
  <si>
    <t>使用者满意程度</t>
  </si>
  <si>
    <t>项目完成质量或服务达到标准</t>
  </si>
  <si>
    <t>达到合同规定要求或第三方测评</t>
  </si>
  <si>
    <t>提高网上办事效率（学籍系统等）</t>
  </si>
  <si>
    <t>提高审批效率</t>
  </si>
  <si>
    <t>304946-成都医学院</t>
  </si>
  <si>
    <t>作为学校文献信息资源中心，发挥在人才培养、科学研究、社会服务和文化传承等方面的作用，尽量节约资源采购成本，充分发挥服务读者的保障作用。</t>
  </si>
  <si>
    <t>生均拥有图书量达到</t>
  </si>
  <si>
    <t>3册</t>
  </si>
  <si>
    <t>项目实施覆盖受益学生数占查阅文献师生人数的比率为</t>
  </si>
  <si>
    <t>纸质图书成本控制在</t>
  </si>
  <si>
    <t>350万以内</t>
  </si>
  <si>
    <t>实现校园网升级、维护、改造，网络服务满意度争取达到98%以上，是学校办公自动化覆盖率达到100%，信息点超过2万个，宣传类网站达到三级等保要求，数字化校园达到二级等保要求，保障数字校园建设正常运行，保障多媒体教学正常有序地开展。</t>
  </si>
  <si>
    <t>建设信息点数量超过</t>
  </si>
  <si>
    <t>2万个</t>
  </si>
  <si>
    <t>办公自动化覆盖率达到</t>
  </si>
  <si>
    <t>验收合格率达到</t>
  </si>
  <si>
    <t>多媒体教室占全校教室比率达到</t>
  </si>
  <si>
    <t>改善和提升学校的教学设施和育人环境，培育医学人才，为西部医学教学和科研发展营造良好的硬件环境，对教育产业长期发展大有裨益。</t>
  </si>
  <si>
    <t>房屋验收合格率</t>
  </si>
  <si>
    <t>出售试验用动物占饲养动物比率</t>
  </si>
  <si>
    <t>竣工面积达到</t>
  </si>
  <si>
    <t>2800平方米</t>
  </si>
  <si>
    <t>学校师生使用率</t>
  </si>
  <si>
    <t>按时归还银行贷款利息，降低学校财务风险，确保学校各项事业任务顺利实施。</t>
  </si>
  <si>
    <t>1年内偿还贷款利息完成率</t>
  </si>
  <si>
    <t>财务风险控制率</t>
  </si>
  <si>
    <t>按期偿还银行贷款利息</t>
  </si>
  <si>
    <t>400万</t>
  </si>
  <si>
    <t>学校资产负债率控制在</t>
  </si>
  <si>
    <t>10%以下</t>
  </si>
  <si>
    <t>丰富校园文化活动，提升学生文化修养，组织文化艺术节，组织学生社团文化节，女子军乐团，国旗班等文化活动。组织约500人次学生参加“三下乡”社会实践活动和志愿服务活动，派出约1000人次学生代表对外交流、参加大型社会活动。</t>
  </si>
  <si>
    <t>参加全国各类学生活动人数达到</t>
  </si>
  <si>
    <t>学生参加活动获奖比例达到</t>
  </si>
  <si>
    <t>15%以上</t>
  </si>
  <si>
    <t>全校师生满意度达到</t>
  </si>
  <si>
    <t>一年内学生参加活动比例达到</t>
  </si>
  <si>
    <t>在全省医学类高校影响度达到</t>
  </si>
  <si>
    <t>通过开展科学研究，提升学校科研学术水平，打造学校“一大一小”办学特色，服务地方社会经济发展。</t>
  </si>
  <si>
    <t>通过验收课题数量占提交验收课题数量比率</t>
  </si>
  <si>
    <t>在全省医学类高校影响力达到</t>
  </si>
  <si>
    <t>完成科研立项</t>
  </si>
  <si>
    <t>250个</t>
  </si>
  <si>
    <t>纵向课题经费占全校科研经费比率</t>
  </si>
  <si>
    <t>人才引进、培养、创新团队建设</t>
  </si>
  <si>
    <t>预计引进高级人才1-5名左右，资助20名在职老师攻读博士学位，开展新进教师培训50人次，新建创新团队6个。</t>
  </si>
  <si>
    <t>新进教师培训人数占当年新进教师人数比例达到</t>
  </si>
  <si>
    <t>博士人数占全校教师人数比例达到</t>
  </si>
  <si>
    <t>一年内引进高级人才</t>
  </si>
  <si>
    <t>1-5名</t>
  </si>
  <si>
    <t>在全省医学类院校影响度达到</t>
  </si>
  <si>
    <t>2018年预计购置实验室试剂耗材220万元、实验用动物（狗、兔、大小鼠等）2000只100万元、购置实验标本切片200台（件）200万元，以满足学校医学专业及医学相关专业实验教学运行需要，实验室年利用率可达15000人次，实验覆盖率达到95%以上。</t>
  </si>
  <si>
    <t>年实验人数</t>
  </si>
  <si>
    <t>60万人次</t>
  </si>
  <si>
    <t>参训学生实验人数占全校学生数比率</t>
  </si>
  <si>
    <t>教师学生满意度</t>
  </si>
  <si>
    <t>实验教学覆盖率</t>
  </si>
  <si>
    <t>在全省医学类院校影响率达到</t>
  </si>
  <si>
    <t>一年内完成发放国家奖学金12.96万元、国家励志奖学金184.5万元、本专科国家助学金901.13万元、研究生国家奖学金9万元、研究生国家助学金127.44万元款项，保障学生的受助权益。</t>
  </si>
  <si>
    <t>生均学生资助经费达到</t>
  </si>
  <si>
    <t>1100元</t>
  </si>
  <si>
    <t>受资助学生比率达到</t>
  </si>
  <si>
    <t>一年内完成支付率达到</t>
  </si>
  <si>
    <t>学生评优、助学评比投诉率控制在</t>
  </si>
  <si>
    <t>1%以内</t>
  </si>
  <si>
    <t>有利于改善和提升学校师生就餐环境，培育医学人才，为西部医学教学和科研发展营造良好的硬件环境，对教育产业长期发展大有裨益。</t>
  </si>
  <si>
    <t>投资完成率</t>
  </si>
  <si>
    <t>食堂修缮完毕后使用寿命达到</t>
  </si>
  <si>
    <t>20年</t>
  </si>
  <si>
    <t>修缮完工量</t>
  </si>
  <si>
    <t>3000平方米</t>
  </si>
  <si>
    <t>重点研发计划</t>
  </si>
  <si>
    <t>一年内开展科研项目研究4个，发表有全国性影响力文章1-2篇。</t>
  </si>
  <si>
    <t>科研项目立项数量</t>
  </si>
  <si>
    <t>科研成果转化率达到</t>
  </si>
  <si>
    <t>一年内科研立项率达到</t>
  </si>
  <si>
    <t>重点研发计划项目占全校科研经费比率达到</t>
  </si>
  <si>
    <t>一年内完成对410名农村订单定向医学生补助发放123万元，减免学生学费205万元。</t>
  </si>
  <si>
    <t>发放农村订单定向医学生补助人数</t>
  </si>
  <si>
    <t>410名</t>
  </si>
  <si>
    <t>农村订单定向医学生毕业合格率达到</t>
  </si>
  <si>
    <t>学校师生满意度达到</t>
  </si>
  <si>
    <t>农村订单定向学生补助到账率达到</t>
  </si>
  <si>
    <t>为基层卫生院培养医务人员合格率达到</t>
  </si>
  <si>
    <t>304947-内江铁路机械学校</t>
  </si>
  <si>
    <t>履行协议，支付银行利息162万元，生均贷款余额下降到0.44万元，确保财务风险可控。</t>
  </si>
  <si>
    <t>支付贷款利息合计</t>
  </si>
  <si>
    <t>162万元</t>
  </si>
  <si>
    <t>财务风险</t>
  </si>
  <si>
    <t>可控</t>
  </si>
  <si>
    <t>生均贷款余额下降到</t>
  </si>
  <si>
    <t>0.44万元</t>
  </si>
  <si>
    <t>304948-成都体育学院</t>
  </si>
  <si>
    <t>增强服务意识，提高服务质量，健全完善“奖、贷、补、助、勤”五位一体的资助保障体系。扩大学生奖助面，加强受助学生的教育管理，关注贫困学生的心理状态。按时优质完成校内奖助学金，先进个人、集体，竞赛奖金等学生资助评定和发放工作。资助学生人数奖学金达6000人次，助学金达1000人次</t>
  </si>
  <si>
    <t>获奖学金学生（人次）</t>
  </si>
  <si>
    <t>6000</t>
  </si>
  <si>
    <t>获助学金学生（人次）</t>
  </si>
  <si>
    <t>生均奖助学金（元）</t>
  </si>
  <si>
    <t>650</t>
  </si>
  <si>
    <t>预算完成及时率</t>
  </si>
  <si>
    <t>资助支出占学费收入比例</t>
  </si>
  <si>
    <t>一、全面完成专业综合改革试点专业建设任务和卓越人才培养计划项目，力争验收合格100%。
二、大力实施一流学科建设方案，深入推进一流学科建设，发挥一流学科建设的引领作用。</t>
  </si>
  <si>
    <t>本科学生就业率%</t>
  </si>
  <si>
    <t>培养理念及模式合理性</t>
  </si>
  <si>
    <t>先进</t>
  </si>
  <si>
    <t>本科专业综合实训项目（项）</t>
  </si>
  <si>
    <t>社会服务典型案例数</t>
  </si>
  <si>
    <t>大学生创新创业实践项目（项）</t>
  </si>
  <si>
    <t>35</t>
  </si>
  <si>
    <t>学科优势及影响力</t>
  </si>
  <si>
    <t>非体育专业学生素质测试合格率%</t>
  </si>
  <si>
    <t>国家级课题立项数</t>
  </si>
  <si>
    <t>核心课程教师具有高级职称或博士学位比率（%）</t>
  </si>
  <si>
    <t>25</t>
  </si>
  <si>
    <t>建设精品资源共享课项目</t>
  </si>
  <si>
    <t>培养卓越计划人才数（名）</t>
  </si>
  <si>
    <t>培育省部级教学竞赛与教学成果奖（项）</t>
  </si>
  <si>
    <t>省部级课题立项数</t>
  </si>
  <si>
    <t>省级教学、科研团队（个）</t>
  </si>
  <si>
    <t>校级以上实验中心个数</t>
  </si>
  <si>
    <t>校外实践基地个数</t>
  </si>
  <si>
    <t>新增海外经历教师</t>
  </si>
  <si>
    <t>在校研究生参赛获奖情况（人次）</t>
  </si>
  <si>
    <t>卓越计划培养项目</t>
  </si>
  <si>
    <t>人才引进、培养及创新团队建设</t>
  </si>
  <si>
    <t>一、进一步优化我校师资队伍结构，有效提升广大教师科研创新的能力，继续保持并强化优势特色学科在我校等等主体地位、在省内的领先地位、在国内的一流地位，人才引进与创新团队建设项目拟以积极推动我校建设成为"具有鲜明体育特色的多学科协调发展的高水平应用研究型大学"目标提供有力的人才支撑和师资保障。
二、完成学校校级科研创新团队建设工作，培养我校科研骨干，加强后备人才培养，按各团队研究需求进行经费的合理分配，把团队建设工作作为下一年的重中之重</t>
  </si>
  <si>
    <t>干部培训人次</t>
  </si>
  <si>
    <t>担任国家级学会正副理事长（人次）</t>
  </si>
  <si>
    <t>职工好评率</t>
  </si>
  <si>
    <t>高端人才引进洽谈完成数（人）</t>
  </si>
  <si>
    <t>担任省部级以上学会理事长（人次）</t>
  </si>
  <si>
    <t>入选各级各类人才教师比例</t>
  </si>
  <si>
    <t>新增科研创新团队个数</t>
  </si>
  <si>
    <t>新增省级及其以上科研、教学团队（个）</t>
  </si>
  <si>
    <t>引进各种专业人才（名）</t>
  </si>
  <si>
    <t>引进省级以上学术技术带头人（名）</t>
  </si>
  <si>
    <t>资助出国培训交流（人次）</t>
  </si>
  <si>
    <t>以科研组织管理和科研经费管理为切入点，在科研活动的组织方式、管理模式和评价机制等方面进行系统的改革和完善，探索与学校发展现状相适应的科研管理和评价机制；做好重大科研项目的攻关工作，积极参与协同创新计划，注重与国内外高校、科研机构、企业、医院、运动队等单位的合作，做好协同创新工作。</t>
  </si>
  <si>
    <t>出版学术专著数量</t>
  </si>
  <si>
    <t>到校科研经费收入（万元）</t>
  </si>
  <si>
    <t>400</t>
  </si>
  <si>
    <t>科研人员满意度（%）</t>
  </si>
  <si>
    <t>45</t>
  </si>
  <si>
    <t>服务社会课题项目（个）</t>
  </si>
  <si>
    <t>科研项目获奖比例</t>
  </si>
  <si>
    <t>项目管理规范性</t>
  </si>
  <si>
    <t>项目实施严格按照相关管理程序进行，集体决策、审批</t>
  </si>
  <si>
    <t>项目完成及时率</t>
  </si>
  <si>
    <t>资助科研项目</t>
  </si>
  <si>
    <t>1.完善组织基层团建活动；
2.完成第十届科技文化艺术节相关活动
3.筹备参加全国大学生艺术节相关活动
4.筹备2018年大学生科创相关赛事活动
5.组织完成2018年暑期三下乡校级重点社会实践团队建设
6、关注学生心理健康、积极开展心理健康教育，培训心理委员
7、积极开展学风示范班、学风示范寝室创建活动，推动学校学风建设
8、组织校内各院系申报学生管理特色项目，推动学生管理工作再上新台阶
9、组织辅导员参加各种层次培训，提高辅导员专业水平和思想水平
10、组织新生国防教育，提高学生军训质量
11、进一步推动征兵宣传工作</t>
  </si>
  <si>
    <t>安全教育覆盖面</t>
  </si>
  <si>
    <t>学生好评率</t>
  </si>
  <si>
    <t>参加学生活动人次</t>
  </si>
  <si>
    <t>8400</t>
  </si>
  <si>
    <t>培训团干部人次</t>
  </si>
  <si>
    <t>1820</t>
  </si>
  <si>
    <t>团组织活动覆盖面</t>
  </si>
  <si>
    <t>心理健康建档比例</t>
  </si>
  <si>
    <t>学生活动覆盖面</t>
  </si>
  <si>
    <t>建设好职业规划与就业指导课程，积极收集就业信息，认真开展双选会，认真组织就业指导系列专题讲座，建立以院（系）为基础的就业、创业、创新工作体制，实行就业工作目标管理责任制，保持就业率高于全省高校平均水平。继续深化招生制度改革。</t>
  </si>
  <si>
    <t>毕业生就业计划完成率</t>
  </si>
  <si>
    <t>毕业实习计划完成率</t>
  </si>
  <si>
    <t>接受就业指导毕业生人数</t>
  </si>
  <si>
    <t>2500</t>
  </si>
  <si>
    <t>招生计划完成率</t>
  </si>
  <si>
    <t>304950-四川管理职业学院</t>
  </si>
  <si>
    <t>1.宣传、贯彻、执行党的路线、方针政策，开展社会主义核心价值观教育、集体主义教育、成才教育和人生观教育，引导青年学生做有理想、有道德、有文化、有纪律的一代新人；2.围绕学院的“育人”目标，组织开展各种实践活动，提高青年学生的综合素质；3.提升育人功能，营造良好校园文化。</t>
  </si>
  <si>
    <t>成本指标</t>
  </si>
  <si>
    <t>坚持厉行节约的原则开展各级各类活动</t>
  </si>
  <si>
    <t>可持续影响</t>
  </si>
  <si>
    <t>围绕学院的“育人”目标，组织开展各种实践活动，提高青年学生的综合素质；提升育人功能，营造良好校园文化。</t>
  </si>
  <si>
    <t>活动覆盖学生数量</t>
  </si>
  <si>
    <t>覆盖全校各级各类学生</t>
  </si>
  <si>
    <t>学生综合素质提升</t>
  </si>
  <si>
    <t>通过形式多样的活动，增强学生的凝聚力，团队意识，宣传贯彻社会主义核心价值观</t>
  </si>
  <si>
    <t>活动内容形式</t>
  </si>
  <si>
    <t>坚持内容形式多样化，保证活动吸引力</t>
  </si>
  <si>
    <t>根据信息化建设十三五规划，开展等保、大数据平台及相关管理信息系统建设</t>
  </si>
  <si>
    <t>成本效益</t>
  </si>
  <si>
    <t>增强成本控制意识，在达到相关功能要求的前提下，控制成本，加强资金绩效考核</t>
  </si>
  <si>
    <t>对教育教学的影响</t>
  </si>
  <si>
    <t>坚持信息化建设为教育教学服务的原则，更好地为教育教学服务</t>
  </si>
  <si>
    <t>按规划及要求及时完成</t>
  </si>
  <si>
    <t>提高学校信息化建设水平，持续增强为教育教学服务的能力，开展素质学分管理，强化德育教育，做好“四全”育人工作</t>
  </si>
  <si>
    <t>信息化安全</t>
  </si>
  <si>
    <t>开展安全等保，进一步完善学校信息化工作的安全管理，基本达到国家信息安全的要求</t>
  </si>
  <si>
    <t>主要开展工作</t>
  </si>
  <si>
    <t>信息系统更新、升级，大数据平台数据仓库项目及相关管理信息系统建设等</t>
  </si>
  <si>
    <t>根据国家政策评定符合国助、国奖条件的学生，按标准予以资助奖励。</t>
  </si>
  <si>
    <t>资助金额</t>
  </si>
  <si>
    <t>按国家政策标准给予资助</t>
  </si>
  <si>
    <t>对学生学业的影响</t>
  </si>
  <si>
    <t>对学生给予正向激励</t>
  </si>
  <si>
    <t>资助时效</t>
  </si>
  <si>
    <t>及时按要求发放到学生手中</t>
  </si>
  <si>
    <t>体现党和政府对普通高校家庭经济困难学生的关怀，帮助他们顺利完成学业。</t>
  </si>
  <si>
    <t>按国家政策申请、评审</t>
  </si>
  <si>
    <t>履行协议，支付银行本金940万元，生均贷款余额下降到0.44万元，确保财务风险可控。</t>
  </si>
  <si>
    <t>支付贷款本金合计</t>
  </si>
  <si>
    <t>940万元</t>
  </si>
  <si>
    <t>项目单位
(项目名称)</t>
  </si>
  <si>
    <t>举办“文化中国锦绣四川”境外教育论坛/教育推介活动一（配合省领导活动）</t>
  </si>
  <si>
    <t>教育综合管理聘用人员工资</t>
  </si>
  <si>
    <t>教育综合管理聘用人员公积金</t>
  </si>
  <si>
    <t>教育综合管理聘用人员人数</t>
  </si>
  <si>
    <t>教育综合管理聘用人员社保</t>
  </si>
  <si>
    <t>其他后勤保障工作</t>
  </si>
  <si>
    <t>其他人员经费支出</t>
  </si>
  <si>
    <t>付2018年教育综合管理聘用工资福利、社保、公积金以及其他人员工资福利支出，保障机关后勤工作正常运转。</t>
  </si>
  <si>
    <t>表6</t>
  </si>
  <si>
    <t>4个实验教学中心质量目标</t>
  </si>
  <si>
    <t>升级改造实验中心，满足实验实训耗材需求</t>
  </si>
  <si>
    <t>5个实验室建成成本</t>
  </si>
  <si>
    <t>5个实验室升级改造完成时间</t>
  </si>
  <si>
    <t>5个实验室升级改质量目标</t>
  </si>
  <si>
    <t>建成实验教学中心</t>
  </si>
  <si>
    <t>建成实验室</t>
  </si>
  <si>
    <t>5个</t>
  </si>
  <si>
    <t>2018年度评选国家奖学金15名，评选国家励志奖学金等250名，金额151.87万元；评选国家助学金3000人，金额654.26万元；共计金额806.13万元。</t>
  </si>
  <si>
    <t>2018年度评选国家奖学金</t>
  </si>
  <si>
    <t>15名</t>
  </si>
  <si>
    <t>学生受益人数8608人</t>
  </si>
  <si>
    <t>学生受益率100%</t>
  </si>
  <si>
    <t>2018年评选国家励志奖学金</t>
  </si>
  <si>
    <t>250名</t>
  </si>
  <si>
    <t>2018年评选国家助学金</t>
  </si>
  <si>
    <t>3000名</t>
  </si>
  <si>
    <t>304913-四川农业大学</t>
  </si>
  <si>
    <t>本项目主要包括成都校区风干实验室改造；雅安校区污水排放改造（包括兽医院、农场、家属区污水处理及管道改造等项目）；约1100间毕业生寝室维修改造、校园环境整治及其他维修。实施实验室改造、污水排放改造及校舍维修等项目，有利于为师生提供更加美好的校园环境，更好的实现环境育人。总之，通过该项目的实施，能够进一步改善学校办学条件，为学校教学、科研和师生生活提供有力的硬件支撑，促进学校事业发展。</t>
  </si>
  <si>
    <t>按时完成率</t>
  </si>
  <si>
    <t>改造后污水处理能力年限</t>
  </si>
  <si>
    <t>3年以上</t>
  </si>
  <si>
    <t>使用满意度</t>
  </si>
  <si>
    <t>改造毕业生寝室数</t>
  </si>
  <si>
    <t>约1100间</t>
  </si>
  <si>
    <t>新建12000平方米的动物实验中心、总平等2项目工程，满足、符合国家施工规范和质量验收；完成建筑面积12692平方米的2项续建工程，满足、符合国家施工规范和质量验收规范；完成2017年度及以前年度的成都校区第五教学实验楼项目、崇州现代农业研发基地有机农产品研发及检测中心总平及管网工程等进度款尾款或结算款结转支出及其它间接费用支出。通过2018年项目的实施，能够进一步改善学校办学条件，为学校教学、科研和师生生活提供有力的硬件支撑，满足学校教学、科研、师生生活需要，促进学校事业发展。</t>
  </si>
  <si>
    <t>新建项目数</t>
  </si>
  <si>
    <t>社会效益</t>
  </si>
  <si>
    <t>项目使用年限</t>
  </si>
  <si>
    <t>5年以上</t>
  </si>
  <si>
    <t>于2018年12月前按时归还银行贷款本金约2300万元、利息约500万元。有效控制新增银行贷款，确保财务风险可控，确保学校可持续发展。</t>
  </si>
  <si>
    <t>3000元左右</t>
  </si>
  <si>
    <t>减少贷款数</t>
  </si>
  <si>
    <t>2300万元</t>
  </si>
  <si>
    <t>做好助学贷款、勤工助学、国家助学金、学费补助、学费减免等工作。为全校本科生提供勤工助学岗位650余个，为约5600名学生办理助学贷款；为全校4000余名研究生提供学业奖助学金，评选400余名优秀研究生、优秀研究生干部及优秀毕业生的学费奖、补、减、免等资助工作。通过此工作实施，最大程度保障学生资助体系的完善。</t>
  </si>
  <si>
    <t>98%以上</t>
  </si>
  <si>
    <t>学生评优、助学评定投诉率</t>
  </si>
  <si>
    <t>低于1%</t>
  </si>
  <si>
    <t>受资助学生满意度</t>
  </si>
  <si>
    <t>受资助比例</t>
  </si>
  <si>
    <t>超过50%</t>
  </si>
  <si>
    <t>资助年限</t>
  </si>
  <si>
    <t>1年以上</t>
  </si>
  <si>
    <t>依据国家及四川省开展“双一流”建设的相关文件，学校配套资金深入推进学校“双一流”重点学科建设，重点支持一级学科学位授权点建设，进一步形成学科、人才和科研三者良性循环，推动学校核心竞争力和社会影响力快速提升。</t>
  </si>
  <si>
    <t>完成论文数</t>
  </si>
  <si>
    <t>150篇以上</t>
  </si>
  <si>
    <t>完成学位授权点</t>
  </si>
  <si>
    <t>2个</t>
  </si>
  <si>
    <t>学科合格评估合格率</t>
  </si>
  <si>
    <t>学科规划影响年限</t>
  </si>
  <si>
    <t>根据学校办学要求，购置中文纸质图书购置8万册左右，外文图书600册左右，中文期刊约1400种，外文期刊约100种，中外文数据库56个。其中图书文献（含中外文期刊）550万元，各类数据库450万元。满足学校教学科研、学生阅读、社会服务等的需求。</t>
  </si>
  <si>
    <t>超过95%</t>
  </si>
  <si>
    <t>纸质图书购置数</t>
  </si>
  <si>
    <t>超过8万册</t>
  </si>
  <si>
    <t>中外文数据库</t>
  </si>
  <si>
    <t>50个以上</t>
  </si>
  <si>
    <t>通过项目实施，强化学校学术队伍建设、促进人才培养质量、科学研究水平和社会服务效能的进一步提升，推进学校一流学科建设。发表高水平学术论文及发明专利、出版学术著、获各级科研奖励，有力助推四川省农业科技及产业水平提升。</t>
  </si>
  <si>
    <t>发表SCI论文</t>
  </si>
  <si>
    <t>445篇左右</t>
  </si>
  <si>
    <t>获得国家及省部级科研项目</t>
  </si>
  <si>
    <t>100项以上</t>
  </si>
  <si>
    <t>发表学术论文</t>
  </si>
  <si>
    <t>1300篇左右</t>
  </si>
  <si>
    <t>获各级科研奖励</t>
  </si>
  <si>
    <t>15项左右</t>
  </si>
  <si>
    <t>科研成果使用年限</t>
  </si>
  <si>
    <t>新品种、新技术推广</t>
  </si>
  <si>
    <t>5万亩以上</t>
  </si>
  <si>
    <t>通过大力加强人才招聘宣传，引进各层次人才充实教学科研队伍，同时加强对现有人才的培养和激励，不断提高学校教学科研水平，为学校双一流大学建设打下坚实人才储备。</t>
  </si>
  <si>
    <t>社会认可度</t>
  </si>
  <si>
    <t>好</t>
  </si>
  <si>
    <t>引进各类人才</t>
  </si>
  <si>
    <t>15人以上</t>
  </si>
  <si>
    <t>项目影响年限</t>
  </si>
  <si>
    <t>完成研究生、本专科生的考试相关的制卷、阅卷、印刷、运送、保管等考试考务工作。2018年全校本科生考试人数31578人，平均每人考试10门课，研究生考试6000人次，完善各类考务工作，保障学校教学秩序，提升学校教学质量。</t>
  </si>
  <si>
    <t>80%以上</t>
  </si>
  <si>
    <t>考试人次</t>
  </si>
  <si>
    <t>30000人以上</t>
  </si>
  <si>
    <t>印刷试卷数</t>
  </si>
  <si>
    <t>40000份以上</t>
  </si>
  <si>
    <t>招生加大宣传力度，吸引优质生源，毕业生就业完成就业信息采集，组织大中型招聘会，宣传就业、创业优秀典型事迹，宣传就业工作队伍中的先进事迹或个人。通过此项工作开展，有力保证学校优质生源及良好就业，促进社会和谐稳定。</t>
  </si>
  <si>
    <t>学生报到率</t>
  </si>
  <si>
    <t>98%左右</t>
  </si>
  <si>
    <t>研究生报考数量</t>
  </si>
  <si>
    <t>大于2000人</t>
  </si>
  <si>
    <t>研究生录取指标完成率</t>
  </si>
  <si>
    <t>保障学校实验平台体系建设，维持学校各类实验室及虚拟实验平台的运行维护，确保约37000余名在读学生顺利完成实验教学，为实验教学提供设备设施保障，取得较好的实验效果，有力保证学校教学质量提高。</t>
  </si>
  <si>
    <t>建设虚拟仿真实验室</t>
  </si>
  <si>
    <t>虚拟仿真软件使用率</t>
  </si>
  <si>
    <t>学生对虚拟仿真实验满意度</t>
  </si>
  <si>
    <t>完成实验课程</t>
  </si>
  <si>
    <t>1000门以上</t>
  </si>
  <si>
    <t>304914-西昌学院</t>
  </si>
  <si>
    <t>根据学校“十三五”规划的目标，保障预算年度学校信息网络的正常运转，实现相关职能部门的信息化建设水平有质的提升，为学校以后各部门的信息集成做好准备。</t>
  </si>
  <si>
    <t>教务管理系统数</t>
  </si>
  <si>
    <t>受益教师覆盖面</t>
  </si>
  <si>
    <t>教师满意度</t>
  </si>
  <si>
    <t>满意</t>
  </si>
  <si>
    <t>相关系统验收合格率</t>
  </si>
  <si>
    <t>受益学生覆盖面</t>
  </si>
  <si>
    <t>校园广播系统数</t>
  </si>
  <si>
    <t>相关系统使用年限</t>
  </si>
  <si>
    <t>≥5年</t>
  </si>
  <si>
    <t>支持信息网络正常运转年限</t>
  </si>
  <si>
    <t>学生资助管理中心树立多一份耐心、多一份爱心、多一份关心的资助工作观念，建立完善了资助家庭经济困难学生工作机制和以奖、贷、勤、助、减、免、补为一体的资助政策体系，不断扩大对外联系，拓展资助渠道，积极筹集社会资助资金。通过国家、社会、学校多方位、多层次的资助，公平公正公开确保在校学生不因家庭经济困难而失学，帮助家庭经济困难学生克服学习生活上的困难，顺利完成学业。1、积极拓展社会资助；2、进一步提高校内资助精准度；3、开展诚信育人活动。</t>
  </si>
  <si>
    <t>帮扶困难学生率</t>
  </si>
  <si>
    <t>&gt;95%</t>
  </si>
  <si>
    <t>二级学院覆盖面</t>
  </si>
  <si>
    <t>覆盖二级学院个数</t>
  </si>
  <si>
    <t>17个</t>
  </si>
  <si>
    <t>4年</t>
  </si>
  <si>
    <t>确保学生不因家庭经济困难而辍学率</t>
  </si>
  <si>
    <t>专业覆盖面</t>
  </si>
  <si>
    <t>100#</t>
  </si>
  <si>
    <t>受奖学生人数</t>
  </si>
  <si>
    <t>&gt;2000人</t>
  </si>
  <si>
    <t>学生课外学术科技项目、参加各级各类创新创业比赛、学生素质教育活动、学生社团活动、学生外出比赛活动在数量和质量方面有显著提升，学生综合素质显著提高。</t>
  </si>
  <si>
    <t>学生参加各级各类创新创业活动获奖比例</t>
  </si>
  <si>
    <t>25%</t>
  </si>
  <si>
    <t>素质教育活动受益学生数占学校中学生比例</t>
  </si>
  <si>
    <t>素质教育活动覆盖学生满意度</t>
  </si>
  <si>
    <t>96%</t>
  </si>
  <si>
    <t>学生参加各级各类创新创业活动项目数</t>
  </si>
  <si>
    <t>学生社团活动受益学生数占学校中学生比例</t>
  </si>
  <si>
    <t>65%</t>
  </si>
  <si>
    <t>学生社团活动覆盖学生满意度</t>
  </si>
  <si>
    <t>学生科研立项项目数</t>
  </si>
  <si>
    <t>学生社团活动项目数</t>
  </si>
  <si>
    <t>学生素质教育活动项目数</t>
  </si>
  <si>
    <t>40项</t>
  </si>
  <si>
    <t>推进学校向应用型整体转型，实现学校“办学定位的区域性、专业设置的地方性、教学过程的实践性及培养目标的职业性”的应用型的办学目标。坚持立德树人，突出专业核心能力，提高技术技能水平，遵循职位（岗位）的需求，落实“注重学理，亲近业界”的应用型培养理念，实践“本科学历（学位）+职业技能素养”的应用型人才培养模式，深化产教融合校企合作教育，提升学科和专业建设的整体水平，为西南地区提供人才和智力支撑。</t>
  </si>
  <si>
    <t>开展教研宣传活动</t>
  </si>
  <si>
    <t>30次</t>
  </si>
  <si>
    <t>改善专业质量</t>
  </si>
  <si>
    <t>开展专业建设调研</t>
  </si>
  <si>
    <t>15项</t>
  </si>
  <si>
    <t>完成专业数量</t>
  </si>
  <si>
    <t>50个</t>
  </si>
  <si>
    <t>专业影响年限</t>
  </si>
  <si>
    <t>专业评审合格率</t>
  </si>
  <si>
    <t>在维持2017年水平的基础上有所增加，尽量满足生均年进书量4册；在原有馆藏结构的基础上，进一步调整完善，尽量达到学校重点学科及各专业之间的教学科研需求，使其结构更加合理化、数字化、专业化。</t>
  </si>
  <si>
    <t>支持的教学实验室数量</t>
  </si>
  <si>
    <t>项目实施覆盖受益教师数占学校教师总数比例</t>
  </si>
  <si>
    <t>支持的科研基地和实训中心数量</t>
  </si>
  <si>
    <t>3</t>
  </si>
  <si>
    <t>项目实施覆盖受益学生数占学校学生总数比例</t>
  </si>
  <si>
    <t>支持的学科数量</t>
  </si>
  <si>
    <t>9</t>
  </si>
  <si>
    <t>通过加大科研投入，完善科研管理制度，充分调动全校教师科研积极性，在项目申报、论文发表、专著出版、科研获奖、科研基地建设、服务社会等方面不断提高水平，推动学校科研实力和办学水平的整体提升。</t>
  </si>
  <si>
    <t>出版专著</t>
  </si>
  <si>
    <t>10部</t>
  </si>
  <si>
    <t>帮扶贫困农户（户）</t>
  </si>
  <si>
    <t>100户</t>
  </si>
  <si>
    <t>项目覆盖教师满意度</t>
  </si>
  <si>
    <t>90篇</t>
  </si>
  <si>
    <t>决策咨询报告被州（市、县）采用</t>
  </si>
  <si>
    <t>5项</t>
  </si>
  <si>
    <t>项目覆盖学生满意度</t>
  </si>
  <si>
    <t>举办学术会议</t>
  </si>
  <si>
    <t>4次</t>
  </si>
  <si>
    <t>推广科技成果</t>
  </si>
  <si>
    <t>科研经费使用率</t>
  </si>
  <si>
    <t>60%</t>
  </si>
  <si>
    <t>项目实施覆盖受益学生数占学校总学生数比例</t>
  </si>
  <si>
    <t>6%</t>
  </si>
  <si>
    <t>科研经费增长比例</t>
  </si>
  <si>
    <t>新建科研或科技成果转化基地</t>
  </si>
  <si>
    <t>科研项目结题率</t>
  </si>
  <si>
    <t>新增国家社会科学基金项目(单位：项)</t>
  </si>
  <si>
    <t>新增国家自然科学基金项目(单位：项)</t>
  </si>
  <si>
    <t>新增省、州社科成果奖</t>
  </si>
  <si>
    <t>20项</t>
  </si>
  <si>
    <t>新增省（部）、州级科技成果奖(单位：项)</t>
  </si>
  <si>
    <t>新增省（部）、州级科研项目</t>
  </si>
  <si>
    <t>35项</t>
  </si>
  <si>
    <t>选育作物新品种</t>
  </si>
  <si>
    <t>根据学校“十三五”规划的需要，推进学校向应用型整体转型，实现学校“办学定位的区域性、专业设置的地方性、教学过程的实践性及培养目标的职业性”的应用型的办学目标。坚持立德树人，突出专业核心能力，提高技术技能水平，遵循职位（岗位）的需求，落实“注重学理，亲近业界”的应用型培养理念，实践“本科学历（学位）+职业技能素养”的应用型人才培养模式，深化产教融合校企合作教育，提升学科和专业建设的整体水平，为西南地区提供人才和智力支撑。</t>
  </si>
  <si>
    <t>相关实验及实训完成时限</t>
  </si>
  <si>
    <t>覆盖学生率</t>
  </si>
  <si>
    <t>学生实验及实训通过率</t>
  </si>
  <si>
    <t>相关材料使用年限</t>
  </si>
  <si>
    <t>支持的项目实验及实训项目完成率</t>
  </si>
  <si>
    <t>相关实验实训影响学生率</t>
  </si>
  <si>
    <t>支持实验及实训室个数</t>
  </si>
  <si>
    <t>&gt;17个</t>
  </si>
  <si>
    <t>支持实验及实训项目数</t>
  </si>
  <si>
    <t>&gt;600项</t>
  </si>
  <si>
    <t>合理安排招生经费，做好各项招生工作，圆满完成招生计划，保证学校的办学规模；举全校师生之力，强化制度建设，加强校企合作，提升毕业生就业能力，提高就业质量。</t>
  </si>
  <si>
    <t>创业项目</t>
  </si>
  <si>
    <t>省外就业情况</t>
  </si>
  <si>
    <t>高于2017年</t>
  </si>
  <si>
    <t>教师与学生满意度</t>
  </si>
  <si>
    <t>就业人数</t>
  </si>
  <si>
    <t>3694人</t>
  </si>
  <si>
    <t>阳光招生落实率</t>
  </si>
  <si>
    <t>用人单位满意度</t>
  </si>
  <si>
    <t>推荐项目孵化</t>
  </si>
  <si>
    <t>招生与就业影响范围</t>
  </si>
  <si>
    <t>全国大部分省市区</t>
  </si>
  <si>
    <t>招生与就业影响年限</t>
  </si>
  <si>
    <t>学生就业率</t>
  </si>
  <si>
    <t>92%</t>
  </si>
  <si>
    <t>招生计划</t>
  </si>
  <si>
    <t>4800人</t>
  </si>
  <si>
    <t>1.旅游实训中心改造：建筑面积8000㎡，改造完成后将用于旅游与城乡规划学院学生实训中心，在较大程度上改善学校办学条件，提升校园环境。2.南北校区图书馆改造：2018年计划投资用于对南北校区图书馆外墙漆翻新，屋面防水等，改造完成能提升学校办学环境，为学生提供更好的学习环境，2018年完成整个改造工作。3.原龙形钢球厂环境整治工程：2018年计划投资用于室内外环境整治、路面硬化、大棚周边环境整治等，完成后能进一步提升学校办学环境质量，改善学校门口脏乱差现象，2018年完成整个改造工程。4.南校区教师教育学院一二楼实训室维修改造改造工程：2018年计划投资用于对南校区教师教育学院一二楼实训室的墙裙、墙面改造，特色实训室改造等，完成后能改善教师教育学院办学条件，特别是实训条件，提升学校办学环境，2018年完成整个改造工程。5.彝语言文化学院综合楼改造工程：2018年计划投资用于彝语言文化学院综合楼周边环境整治、楼内装饰、水电改造等，完成后可以突出彝族民族特色，提升少数民族教育水平和环境，改善彝语言文化学院办学条件，2018年完成整个改造工程。</t>
  </si>
  <si>
    <t>3个</t>
  </si>
  <si>
    <t>&gt;15%</t>
  </si>
  <si>
    <t>完成修缮项目数</t>
  </si>
  <si>
    <t>&gt;2年</t>
  </si>
  <si>
    <t>1.新建教学楼：建筑面积14500m2，计划总投资4450万元，结构类型框架结构，建筑层数5层，建设完成后将用于基础教学需要，包括语音教室、普通多媒体教室等，建设完成后，可以缩小与教育部要求的教室生均比，较大程度上改善办学条件，提升办学质量，在人才培养、社会服务等方面水平不断提高，更好服务经济社会发展。2018年完成投资3000万元，完成整个工程施工。
 2.新建学生宿舍：总建筑面积30500m2，计划总投资1.11亿元，结构类型剪力墙结构，层数5-6层，按照标准化学生公寓进行建设，建设完成后将改善约3000学生的住宿条件。2018年投资2200万元，完成南校区学生宿舍的主体施工，年底启动北校区学生宿舍建设工作。
 3.新区部分道路、地下管网：新区面积为248亩，计划总投资为8500万元，该项目完成后将满足新区所有建筑的室外排污、给水、消防、网络需要。2018年投资500万元完成主要道路基层建设，部分主要地下管网建设。</t>
  </si>
  <si>
    <t>道路建设数量</t>
  </si>
  <si>
    <t>2条</t>
  </si>
  <si>
    <t>教学楼、宿舍楼使用年限</t>
  </si>
  <si>
    <t>≥40年</t>
  </si>
  <si>
    <t>道路完成时限</t>
  </si>
  <si>
    <t>道路验收合格率</t>
  </si>
  <si>
    <t>教学楼、宿舍验收合格率</t>
  </si>
  <si>
    <t>教学楼完成时限</t>
  </si>
  <si>
    <t>2019年</t>
  </si>
  <si>
    <t>宿舍楼完成时限</t>
  </si>
  <si>
    <t>2020年</t>
  </si>
  <si>
    <t>新建教学楼面积</t>
  </si>
  <si>
    <t>14500m2</t>
  </si>
  <si>
    <t>新建学生宿舍面积</t>
  </si>
  <si>
    <t>6500m2</t>
  </si>
  <si>
    <t>2018年免费师范生培养专项</t>
  </si>
  <si>
    <t>按照省上关于2018年免费师范生培养的相关规定，结合学校自身办学定位，建立完善的免费师范生培养机制,通过国家、社会、学校多方位、多层次的帮助，实施较高水平的教学活动,包括实施较高水平的校外实践教学,培养出具有较高水平的应用人才,切实为地方经济的发展服务。</t>
  </si>
  <si>
    <t>毕业生合格率</t>
  </si>
  <si>
    <t>社会影响范围</t>
  </si>
  <si>
    <t>省内</t>
  </si>
  <si>
    <t>覆盖的二级学院</t>
  </si>
  <si>
    <t>&gt;3个</t>
  </si>
  <si>
    <t>输出的毕业生质量</t>
  </si>
  <si>
    <t>较高</t>
  </si>
  <si>
    <t>培养人数</t>
  </si>
  <si>
    <t>250-300人</t>
  </si>
  <si>
    <t>完成相关实践活动</t>
  </si>
  <si>
    <t>&gt;5次</t>
  </si>
  <si>
    <t>相关实践教学活动水平</t>
  </si>
  <si>
    <t>较高水平</t>
  </si>
  <si>
    <t>304916-西南医科大学</t>
  </si>
  <si>
    <t>完成上级和学校的临时性任务，为学校正常的运转提供经费保障。</t>
  </si>
  <si>
    <t>根据项目实际情况完成率</t>
  </si>
  <si>
    <t>对学校正常运转的保障率</t>
  </si>
  <si>
    <t>教职工满意率</t>
  </si>
  <si>
    <t>项目调整及时率</t>
  </si>
  <si>
    <t>保障学校师生教学、科研正常运行及校园修缮</t>
  </si>
  <si>
    <t>大型维修项目验收合格率</t>
  </si>
  <si>
    <t>滴跑冒降低率</t>
  </si>
  <si>
    <t>16%</t>
  </si>
  <si>
    <t>完成500-50000元维修项目数量</t>
  </si>
  <si>
    <t>182个</t>
  </si>
  <si>
    <t>学生公寓整体维修数量</t>
  </si>
  <si>
    <t>240间</t>
  </si>
  <si>
    <t>按照学校135规划及2018年基本建设计划强力推进15个基础设施修建</t>
  </si>
  <si>
    <t>15个</t>
  </si>
  <si>
    <t>保持学校优秀的信用等级按时还款</t>
  </si>
  <si>
    <t>继续与银行继续贷款关系</t>
  </si>
  <si>
    <t>3家银行</t>
  </si>
  <si>
    <t>计划还本</t>
  </si>
  <si>
    <t>200万元</t>
  </si>
  <si>
    <t>实现2018年23万册图书的采购任务，达到我校年生均进书量3册的目标，缩小我校生均图书量与评估指标的差距。保证已购的19个数字资源的续订和使用。</t>
  </si>
  <si>
    <t>图书验收合格率</t>
  </si>
  <si>
    <t>完成2018年期刊的采购数量</t>
  </si>
  <si>
    <t>1028种期刊</t>
  </si>
  <si>
    <t>≥100年</t>
  </si>
  <si>
    <t>完成的图书采购量</t>
  </si>
  <si>
    <t>23万册</t>
  </si>
  <si>
    <t>续订已购数字资源</t>
  </si>
  <si>
    <t>19个</t>
  </si>
  <si>
    <t>保证在研科研项目的正常进行，提高科研项目完成质量</t>
  </si>
  <si>
    <t>开展科研项目</t>
  </si>
  <si>
    <t>3000项</t>
  </si>
  <si>
    <t>对学校科研工作的促进作用</t>
  </si>
  <si>
    <t>新申请项目经费</t>
  </si>
  <si>
    <t>2000万元</t>
  </si>
  <si>
    <t>与项目预算相符情况</t>
  </si>
  <si>
    <t>保障实验教学正常教学运行，提高实验教学质量。用于资助2016级研究生进行科学研究、撰写研究生学位论文，并进行学位论文答辩.</t>
  </si>
  <si>
    <t>2019年7月30日之前完成</t>
  </si>
  <si>
    <t>＞20年</t>
  </si>
  <si>
    <t>项目实施对象满意度</t>
  </si>
  <si>
    <t>按照进度安排推进项目建设</t>
  </si>
  <si>
    <t>院系覆盖率</t>
  </si>
  <si>
    <t>研究生满意度</t>
  </si>
  <si>
    <t>检查验收通过率</t>
  </si>
  <si>
    <t>院系实验课教师、学生满意度</t>
  </si>
  <si>
    <t>＞90%</t>
  </si>
  <si>
    <t>年度经费使用效率</t>
  </si>
  <si>
    <t>申报实验教学低值易耗院、系数量</t>
  </si>
  <si>
    <t>16个</t>
  </si>
  <si>
    <t>实验教学低值易耗申报按期完成率</t>
  </si>
  <si>
    <t>实验教学低值易耗使用率</t>
  </si>
  <si>
    <t>实验教学申报预算控制达标率</t>
  </si>
  <si>
    <t>完成2016级562人研究生培养经费的报销</t>
  </si>
  <si>
    <t>完成硕士论文评审并通过答辩的学生百分比</t>
  </si>
  <si>
    <t>完成项目申报书/任务书中规定的年度建设量化指标</t>
  </si>
  <si>
    <t>完成研究生培养所需的毕业论文，在校期间在正式学术刊物发表与学科专业相关的学术论文一篇的学生百分比</t>
  </si>
  <si>
    <t>资助研究生完成科研、论文实验的学生百分比</t>
  </si>
  <si>
    <t>积极开展奖助学金评比工作</t>
  </si>
  <si>
    <t>开展“诚信”主题宣传活动</t>
  </si>
  <si>
    <t>2次</t>
  </si>
  <si>
    <t>学生助学贷款发放落实率</t>
  </si>
  <si>
    <t>开展生源地助学贷款专项工作</t>
  </si>
  <si>
    <t>1次</t>
  </si>
  <si>
    <t>学校优秀学生奖学金覆盖面</t>
  </si>
  <si>
    <t>30%</t>
  </si>
  <si>
    <t>社会类奖学金评审合格率</t>
  </si>
  <si>
    <t>完成国家奖助学金的评比</t>
  </si>
  <si>
    <t>2018年计划引进博士100人，引进高层次科研团队5个，进一步加强师资队伍建设工作，提高学校教学、科研水平.</t>
  </si>
  <si>
    <t>采购</t>
  </si>
  <si>
    <t>400万元</t>
  </si>
  <si>
    <t>此绩效目标影响年限</t>
  </si>
  <si>
    <t>≥20年</t>
  </si>
  <si>
    <t>引进博士数量</t>
  </si>
  <si>
    <t>100人</t>
  </si>
  <si>
    <t>引进高层次人才（团队）数量</t>
  </si>
  <si>
    <t>公共卫生服务补助资金</t>
  </si>
  <si>
    <t>完成对学校定向本科学生的支持，保障该类学生在校的生活及学习。</t>
  </si>
  <si>
    <t>按期完成率</t>
  </si>
  <si>
    <t>定向学生覆盖率</t>
  </si>
  <si>
    <t>符合条件学生认定率</t>
  </si>
  <si>
    <t>408人</t>
  </si>
  <si>
    <t>304917-成都中医药大学</t>
  </si>
  <si>
    <t>完成图书馆工程工程尾款350万元、实验楼工程尾款180万元、二食堂工程工程尾款1230 万元、游泳池工程尾款250万元，实验教学中心1000万元。</t>
  </si>
  <si>
    <t>按照合同工期完成建设工程。</t>
  </si>
  <si>
    <t>实验教学中心在建，其他项目现已全部完成建设。</t>
  </si>
  <si>
    <t>提高学生图书馆、实验楼、食堂、体育场馆的生均面积</t>
  </si>
  <si>
    <t>图书馆生均面积增加1.78平方米，实验楼生均面积增加0.67平方米，二食堂生均面积增加0.61平方米，体育场馆生均面积增加0.3平方米。实验教学中心建成后实验楼生均面积还要增加2.3平方米。</t>
  </si>
  <si>
    <t>提高师生满意度</t>
  </si>
  <si>
    <t>师生满意度100%</t>
  </si>
  <si>
    <t>完成图书馆、实验楼、二食堂、游泳池项目建设。建设实验教学中心。</t>
  </si>
  <si>
    <t>已完成图书馆32000平方米、实验楼12000平方米、二食堂11000平方米、游泳池5400平方米的建设任务。建设实验教学中心41300平方米。</t>
  </si>
  <si>
    <t>提高学校教学质量，满足教学需求。</t>
  </si>
  <si>
    <t>确实提高了学校教学质量</t>
  </si>
  <si>
    <t>质量达到国家规定标准</t>
  </si>
  <si>
    <t>实验教学中心在建，其他项目全部合格。</t>
  </si>
  <si>
    <t>根据学校“信息化建设十三五”规划，我校拟在2018年完成医联体、数据中心、办公数字化流程优化、教学质量管理、学生全生命周期服务及信息化运维等相关工作。</t>
  </si>
  <si>
    <t>2018年全年完成项目</t>
  </si>
  <si>
    <t>完成90%</t>
  </si>
  <si>
    <t>设备和软件合格率</t>
  </si>
  <si>
    <t>设备和软件使用率</t>
  </si>
  <si>
    <t>完全控制预算</t>
  </si>
  <si>
    <t>国家级、省级卓越医生项目，省级专业综合改革项目，国家级、省级实验教学示范中心，国家级、省级虚拟仿真实验教学中心，大学生生创新创业训练计划，省级大学生校外实践教育基地，省级教师教学发展示范中心，省级精品在线开放课程，创新创业示范课程，省级本科应用型示范专业，各类课程建设.</t>
  </si>
  <si>
    <t>5类25项</t>
  </si>
  <si>
    <t>完成25项</t>
  </si>
  <si>
    <t>长期支持教学质量工程及教学改革项目，提升教学水平。</t>
  </si>
  <si>
    <t>审核合格率</t>
  </si>
  <si>
    <t>提升教师教学水平提高、学生技能提升</t>
  </si>
  <si>
    <t>完成十二桥校区一教学楼电梯更换，保证安全正常使用；完成温江校区风雨球场维修改造，改善学校体育教育教学条件；完成学校中医药创新研究院改造，增强学校中医药创新能力；完成博物馆、图书馆装饰装修工程，改善教育教学科研条件，提升学校办学水平；完成温江校区消防环网总控工程项目，确保安全生产；完成各类修缮项目，保证全校师生正常的学习、生活、工作。</t>
  </si>
  <si>
    <t>完成风雨运动场维修改造、部分楼宇屋面防水维修、十二桥校区一教学楼维修改造、十二桥校区学生食堂内厨维修改造、图书馆、博物馆等维修改造项目</t>
  </si>
  <si>
    <t>12项</t>
  </si>
  <si>
    <t>持续保证学校师生后勤服务保障工作正常运转</t>
  </si>
  <si>
    <t>85%</t>
  </si>
  <si>
    <t>验收合格，达到使用标准。</t>
  </si>
  <si>
    <t>师生覆盖率</t>
  </si>
  <si>
    <t>目标1：购入普通中文图书约6万册，基本达到教育部规定生均3册的年进书量指标，同时进一步丰富古籍和外文文献资源，为学校“双一流”建设提供有力的文献保障。                                            目标2：完成现有1200多种中文期刊的订购，确保文献资源的连续性和完整性，不断满足学校各学院、学科发展的文献信息资源需要。同时满足师生在校园内的文化生活需要。
目标3：完成现有65个中外文数据库的升级维护，同时不断优化馆藏结构、提升文献保障水平，构建多元化、综合性馆藏资源体系是图书馆的职责，也是学校学科发展所需。因此2018年图书馆计划新购8-10个数据库，以便完善现有电子类文献资源体系，满足学校科教文卫的文献信息需求。</t>
  </si>
  <si>
    <t>年生均进书量</t>
  </si>
  <si>
    <t>大于2.5册</t>
  </si>
  <si>
    <t>文献信息资源师生覆盖率</t>
  </si>
  <si>
    <t>完成中外文期刊订购</t>
  </si>
  <si>
    <t>1200种</t>
  </si>
  <si>
    <t>在用数据库达到</t>
  </si>
  <si>
    <t>70个以上</t>
  </si>
  <si>
    <t>目标1：通过虚拟场景图书馆建设，可以让读者通过手机漫游真实的图书馆，动态模拟参观讲解及触发丰富的闯关任务，大大培训工作量，让读者利用时间碎片完成培训，更加灵活高效。
目标2：通过购入图书馆专用设备，以适应师生新的阅读模式，拓展师生的阅读空间，更好的服务于学校的教学、科研工作。</t>
  </si>
  <si>
    <t>设备验收率达到</t>
  </si>
  <si>
    <t>长期支持学生教学需求</t>
  </si>
  <si>
    <t>实验室开放率和验收合格率</t>
  </si>
  <si>
    <t>项目实施覆盖受益学生数占查阅文献师生人数的比例为</t>
  </si>
  <si>
    <t>根据学校“十三五”规划的总体布局，为学校“双一流学科建设”提供人才支撑。保障前期引进高层次人才经费以进一步完善其团队建设，下半年将派专人参加省委组织部牵头的高端人才招聘会在扩大学校影响力的同时实地挖掘人才，2018年预计引进高层次人才团队2个，多形式招聘人才十余人。</t>
  </si>
  <si>
    <t>高分子SCI</t>
  </si>
  <si>
    <t>6</t>
  </si>
  <si>
    <t>师资结构中人员梯度改善</t>
  </si>
  <si>
    <t>40%</t>
  </si>
  <si>
    <t>项目覆盖学院满意度</t>
  </si>
  <si>
    <t>项目实施覆盖收益学院数占学校总学院数比例</t>
  </si>
  <si>
    <t>为学校的双一流建设提供人才支撑，优化师资结构，学校拟派出教师赴境外进行多批次的培训长期（一年）约10人、短期（6个月）约5人及其他师资，以提升专业教学能力，为“双语教学”储备师资。</t>
  </si>
  <si>
    <t>开展双语教学课程</t>
  </si>
  <si>
    <t>2</t>
  </si>
  <si>
    <t>促进中医药国际推广和影响</t>
  </si>
  <si>
    <t>15%</t>
  </si>
  <si>
    <t>项目覆盖教师的满意度</t>
  </si>
  <si>
    <t>支持学科数量</t>
  </si>
  <si>
    <t>增加学校科研和教学水平的国际化水平和结构</t>
  </si>
  <si>
    <t>1、为学校双一流建设取得进展，学校综合实力进一步提升，创造坚实后盾；
2、为全校师生做好基础服务工作，对我校青年教师以及研究生的培养具有重要意义；
3、改善我校教师的科研水平和科研实力，特别是对青年教师及人才的培养打下坚实基础。</t>
  </si>
  <si>
    <t>公开发表论文数量</t>
  </si>
  <si>
    <t>项目实施覆盖受益教师数占学校总学生数比例</t>
  </si>
  <si>
    <t>教师及科研人员占教职工总数比例</t>
  </si>
  <si>
    <t>5%</t>
  </si>
  <si>
    <t>支持创新团队数量</t>
  </si>
  <si>
    <t>18</t>
  </si>
  <si>
    <t>归还学校2017年贷款本金1500万元，利息2500万元，保证资金安全，及时归还贷款及本金。</t>
  </si>
  <si>
    <t>安全、及时</t>
  </si>
  <si>
    <t>100%完成</t>
  </si>
  <si>
    <t>保证学校基本建设</t>
  </si>
  <si>
    <t>顺利完成年度任务</t>
  </si>
  <si>
    <t>按计划归还</t>
  </si>
  <si>
    <t>长期支持学校教学、行政、科研正常运转</t>
  </si>
  <si>
    <t>本金及利息4000万元</t>
  </si>
  <si>
    <t>用于资助全校家庭经济困难学生、按规定给于应征入伍学生补助</t>
  </si>
  <si>
    <t>2018年全年</t>
  </si>
  <si>
    <t>一年</t>
  </si>
  <si>
    <t>按照上级部门文件全额执行</t>
  </si>
  <si>
    <t>按照上级部门文件规定执行</t>
  </si>
  <si>
    <t>覆盖率达到上级部门文件要求</t>
  </si>
  <si>
    <t>1、改善办学条件，提升办学质量，学校综合实力进一步提升。
2、提高省内中医管理及专业技术人员的中医文化素质，覆盖全省50%以上县级中医院。</t>
  </si>
  <si>
    <t>教师及科研人员占教职工总数比列</t>
  </si>
  <si>
    <t>名中医义诊率</t>
  </si>
  <si>
    <t>教学经费增长比例</t>
  </si>
  <si>
    <t>项目实施覆盖受益学生数占中医医院长比例</t>
  </si>
  <si>
    <t>名中医数量</t>
  </si>
  <si>
    <t>50</t>
  </si>
  <si>
    <t>培训人数</t>
  </si>
  <si>
    <t>900人</t>
  </si>
  <si>
    <t>学生平均课程合格率</t>
  </si>
  <si>
    <t>支持教学实验数量、科研基地和实训中心数量</t>
  </si>
  <si>
    <t>1</t>
  </si>
  <si>
    <t>5</t>
  </si>
  <si>
    <t>304918-川北医学院</t>
  </si>
  <si>
    <t>为了保证学校教学楼、实验楼、学生宿舍等公用设施顺利使用，服务教学科研而开展的大型修缮工程</t>
  </si>
  <si>
    <t>是否超成本</t>
  </si>
  <si>
    <t>否</t>
  </si>
  <si>
    <t>确保教学实验楼正常使用</t>
  </si>
  <si>
    <t>维护时间</t>
  </si>
  <si>
    <t>按时完成学校还本付息，确保学校稳定运行</t>
  </si>
  <si>
    <t>按时付息率</t>
  </si>
  <si>
    <t>是否保证学校在银行的信誉评价</t>
  </si>
  <si>
    <t>保证</t>
  </si>
  <si>
    <t>付息次数</t>
  </si>
  <si>
    <t>每月一次</t>
  </si>
  <si>
    <t>还本次数</t>
  </si>
  <si>
    <t>每年两次</t>
  </si>
  <si>
    <t>至2018年年末</t>
  </si>
  <si>
    <t>购置中外文图书、续订外文纸质期刊等，充实学校图书资源</t>
  </si>
  <si>
    <t>及时补充完善当年出版新书</t>
  </si>
  <si>
    <t>镜像数据库</t>
  </si>
  <si>
    <t>图书为国家正规出版物，从政府采购中标单位中购置</t>
  </si>
  <si>
    <t>新增数据库</t>
  </si>
  <si>
    <t>确保学校本年度科研、教学实验材料的充足，保障教学科研有效开展</t>
  </si>
  <si>
    <t>材料质量</t>
  </si>
  <si>
    <t>对教学科研的保障程度</t>
  </si>
  <si>
    <t>采购材料师生满意度</t>
  </si>
  <si>
    <t>采购时效满意度</t>
  </si>
  <si>
    <t>完成学校图书馆及活动中心可行性研究和勘探设计以及路南区建设</t>
  </si>
  <si>
    <t>是否确保学校教学发展</t>
  </si>
  <si>
    <t>设计满意度</t>
  </si>
  <si>
    <t>完成满意度</t>
  </si>
  <si>
    <t>保障本校本专科、研究生、留学生奖助学金的发放</t>
  </si>
  <si>
    <t>是否按时发放</t>
  </si>
  <si>
    <t>达到</t>
  </si>
  <si>
    <t>缓解困难学生的生活压力</t>
  </si>
  <si>
    <t>是否按实际需求数量发放</t>
  </si>
  <si>
    <t>是否发放无误</t>
  </si>
  <si>
    <t>304919-四川音乐学院</t>
  </si>
  <si>
    <t>根据学校专业和学科建设需要，购买各类文献资料。购买纸质图书约1.35万册、电子图书约1万种、音像资料约500件，订购期刊约600种、数据库约20个。预计各类文献总量达到168万册（件）。</t>
  </si>
  <si>
    <t>购买各类文献</t>
  </si>
  <si>
    <t>2.35万册</t>
  </si>
  <si>
    <t>对学校教学科研工作的促进作用</t>
  </si>
  <si>
    <t>优良</t>
  </si>
  <si>
    <t>投入使用率</t>
  </si>
  <si>
    <t>&gt;50年</t>
  </si>
  <si>
    <t>按时归还银行贷款利息570万元，有效控制新增银行贷款，确保财务风险可控</t>
  </si>
  <si>
    <t>按时支付银行贷款利息</t>
  </si>
  <si>
    <t>570万元</t>
  </si>
  <si>
    <t>对学院财务风险控制的促进作用</t>
  </si>
  <si>
    <t>对象满意度</t>
  </si>
  <si>
    <t>对学院财务信用的保持作用</t>
  </si>
  <si>
    <t>2018年学院要进600余间毕业生寝室、64间男省宿舍、1200平米附中寝室翻新改造，搭建2000平米舞蹈教室、对体育场看台钢结构进行彻底维护保养，对教学楼公共部位进行粉刷，对新都校区进行消防工程改造，通过上述大型专项维修，将进一步改善学院教学条件，给师生提供舒适的学习生活环境</t>
  </si>
  <si>
    <t>对改善师生教学和学习环境的影响</t>
  </si>
  <si>
    <t>修建舞蹈教室</t>
  </si>
  <si>
    <t>2000平米</t>
  </si>
  <si>
    <t>专项维修验收合格率</t>
  </si>
  <si>
    <t>转拨幼儿园上缴专户保教费</t>
  </si>
  <si>
    <t>确保完成180名幼儿的正常教学，提高群众满意度，提升社会效益</t>
  </si>
  <si>
    <t>受益人数</t>
  </si>
  <si>
    <t>180人</t>
  </si>
  <si>
    <t>为幼儿音乐基础教育做出的贡献</t>
  </si>
  <si>
    <t>较好</t>
  </si>
  <si>
    <t>幼儿保育费收费标准</t>
  </si>
  <si>
    <t>600元/月.人</t>
  </si>
  <si>
    <t>2018年计划完开展4项国家级项目，11项省部级项目的管理工作，完成80项省厅及项目，180项院级项目的立项工作，并完成4项省部级以上项目结项，60项省厅级项目结项，120项院级项目结项。在保证全院科研项目量的情况下,培育有川音特色的研究团队，增加省部以上项目申报数量和立项数目，重点支持有研究能力的老师以四川音乐学院为申报主体申报国家级项目。开展各级各类项目中期检查，督促项目负责人按计划开展项目研究工作，清理逾期未结题项目，有效提高项目结项率，保证科研经费、科研场地等科研资源的有效利用率。每学期开展三次（年度六次）项目结题工作，严格把关项目研究成果质量，保证项目结题率基础上提高项目成果质量，优化我院科研项目品质。计划省部级以上科研奖项获奖5项，出版专著量12本，发表论文220篇，科研专利量2项。培养并提升我院教职员工的科研能力，建立全省有优势、全国有特色的研究团队，为四川省文化产业和成都市音乐产业发展提供科研支撑、专业学术团队支持和人才培养。加强科研成果服务社会，开展艺术普及讲座、中小学艺术科普活动、开科技日科技周活动，培养科普志愿者，实现艺术与科技相融合。加强科研成果转化，助力打造城市音乐品牌，建设音乐演出汇聚地，助推音乐平台、音乐企业和音乐联盟的建立，提升成都音乐产业产值，实现成都音乐产业人才、资源和资金的聚集发展。</t>
  </si>
  <si>
    <t>省部级以上科研奖项获奖</t>
  </si>
  <si>
    <t>对音乐产业、文化产业的影响面</t>
  </si>
  <si>
    <t>全省</t>
  </si>
  <si>
    <t>艺术受益人群满意度</t>
  </si>
  <si>
    <t>专著出版量</t>
  </si>
  <si>
    <t>12本</t>
  </si>
  <si>
    <t>科研成果覆盖面</t>
  </si>
  <si>
    <t>全国</t>
  </si>
  <si>
    <t>科研学术成果影响年限</t>
  </si>
  <si>
    <t>&gt;5年</t>
  </si>
  <si>
    <t>为满足学校教学、科研发展需要，保障消防、治安等校园安全，进一步提高公共教学质量、专业教学水平，推动教学、科研的持续发展以及高层次人才培养与科学研究基地建设工作的推进，充分发挥国有资产设备在人才培养中的支撑作用，以及对新学科、新专业重点保障的要求，学校2018年将采购以下项目所需的设备：1.用于全校公共教室进行提升改造的智能化教室设备1200余件。2.美术学院3间专业教学电脑153台。3.保卫处消防改造和道闸改造系统设备500余件。4.省级重点实验室数字媒体实验室科研设备160余件。5.流行音乐学院母带实验室设备190余件。6.音乐教育系自动演奏远程教育系统设备13件。7.其他院系及行政部门满足教学及行政办公需要的相关设备100余件。8.全校15个教学、科研及行政部门开展正常工作需要的低值低耐专用材料13000余件。安排了8个教学人员出国团组。</t>
  </si>
  <si>
    <t>设备验收合格率</t>
  </si>
  <si>
    <t>设备影响年限</t>
  </si>
  <si>
    <t>受益学生数量</t>
  </si>
  <si>
    <t>5000人</t>
  </si>
  <si>
    <t>完成设备采购台套数</t>
  </si>
  <si>
    <t>620台套</t>
  </si>
  <si>
    <t>学校2018年将采购15个教学、行政部门13000余件专用材料，分别用于：1.提高美术学院雕塑系专业教学实践专用材料1600余件。2.乐器工程系管乐修造、钢琴调律、民族乐器研制专业教学所需维修工具的补充，进一步提高各专业教学实践水平专用工具1000余件。3.体育教研室保障全校体育教学所需教学器材1600余件。4.学生处保障学生宿舍正常生活功能所需专用材料5000余件。5.保卫处用于提高全校消防安全所需消防安全专用设备3000余件。7.总务处及其他教学及行政部门保障正常工作所需专用设备2400余件。</t>
  </si>
  <si>
    <t>≥5000人</t>
  </si>
  <si>
    <t>完成专用材料采购</t>
  </si>
  <si>
    <t>13452件</t>
  </si>
  <si>
    <t>专用材料影响年限</t>
  </si>
  <si>
    <t>≥2年</t>
  </si>
  <si>
    <t>专用材料采购按期完成率</t>
  </si>
  <si>
    <t>专用材料增加值</t>
  </si>
  <si>
    <t>专用材料采购验收合格率</t>
  </si>
  <si>
    <t>成都城市音乐厅建设项目拆迁经费</t>
  </si>
  <si>
    <t>根据成都市规划，按照四川省人民政府办公厅《成都城市音乐厅项目规划建设有关会议纪要》（2016年1月25日），以及成都市人民政府《研究成都城市音乐厅规划建设有关工作的会议纪要》（成府阅[2015]132号）、《研究进一步推动成都城市音乐厅规划建设有关工作的会议纪要》（成府阅[2015]185号）精神，市政府将依托四川音乐学院修建成都市城市音乐厅，占地总面积约45亩，建筑面积128000㎡，建设总投资 19.7亿元，建设期为2016年-2018年8月。项目建设资金主要由成都市政府筹措，我院负责校园内的川音爱乐酒店（川音大厦）、川音幼儿园、川音艺术培训中心等地面建筑的拆迁任务。</t>
  </si>
  <si>
    <t>按时完成艺术培训中心的拆迁工作</t>
  </si>
  <si>
    <t>对城市音乐厅建设的促进作用</t>
  </si>
  <si>
    <t>完成拆迁任务</t>
  </si>
  <si>
    <t>改善校园周边环境作用</t>
  </si>
  <si>
    <t>支付艺术培训中心拆迁费用</t>
  </si>
  <si>
    <t>500万元</t>
  </si>
  <si>
    <t>用于学校本科、研究生的学生资助</t>
  </si>
  <si>
    <t>按时发放情况</t>
  </si>
  <si>
    <t>持续资助时间</t>
  </si>
  <si>
    <t>受助对象满意度</t>
  </si>
  <si>
    <t>提高受助学生的学习、生活条件情况</t>
  </si>
  <si>
    <t>专用设备购置费</t>
  </si>
  <si>
    <t>新都校区学生宿舍空调购置，改善学生住宿条件。</t>
  </si>
  <si>
    <t>对改善学生学习生活环境的影响</t>
  </si>
  <si>
    <t>租用设备数量</t>
  </si>
  <si>
    <t>2152台件</t>
  </si>
  <si>
    <t>304920-四川师范大学</t>
  </si>
  <si>
    <t>填补我校外文法律类、艺术类、台湾文献类、中外文学术分析类数据库、论文及成果检测系统的空白，实现图书馆馆藏文献资源总量的稳步增长，优化馆藏文献学科结构，进一步提高广大师生文献信息需求的满足率和文献信息服务的读者满意度。保证纸质图书和电子图书稳步增加的情况下，维持学校生均图书达到本科教学评估指标。</t>
  </si>
  <si>
    <t>购买优质、正版、符合学校教学科研需求的纸质和电子出版物，实现图书馆馆藏文献资源总量的稳步增长，优化馆藏文献学科结构，进一步提高广大师生文献信息需求的满足率，保障学校教学科研工作的顺利开展</t>
  </si>
  <si>
    <t>符合</t>
  </si>
  <si>
    <t>满足我校师生在人才培养、教学、科研等工作中的文献信息需求，增强学校的综合竞争力</t>
  </si>
  <si>
    <t>项目实施满意度</t>
  </si>
  <si>
    <t>经费执行进度</t>
  </si>
  <si>
    <t>新购中文纸质图书约9万册、外文纸质图书约500册、订购中文期刊2000余种约4000份、外文期刊100余份；购买中文电子图书约7万种、外文电子图书约1.5万种，续订及新增各类数据库60余种</t>
  </si>
  <si>
    <t>保证按期顺利支付六家银行贷款利息</t>
  </si>
  <si>
    <t>按照贷款合同约定付息日</t>
  </si>
  <si>
    <t>支付利息</t>
  </si>
  <si>
    <t>保证学校资金周转</t>
  </si>
  <si>
    <t>正常</t>
  </si>
  <si>
    <t>银校合作满意度</t>
  </si>
  <si>
    <t>按照贷款合同约定还款日</t>
  </si>
  <si>
    <t>按期还款</t>
  </si>
  <si>
    <t>贷款银行数量</t>
  </si>
  <si>
    <t>6家</t>
  </si>
  <si>
    <t>支持学校发展</t>
  </si>
  <si>
    <t>支付利息138.13万元</t>
  </si>
  <si>
    <t>按照计划完成各项目，进一步改善教育教学条件，保障教学科研需要。</t>
  </si>
  <si>
    <t>项目时效达标</t>
  </si>
  <si>
    <t>75%</t>
  </si>
  <si>
    <t>2018年改造的项目完成后，该场所至少4年内无需另行改造</t>
  </si>
  <si>
    <t>项目完成率达标</t>
  </si>
  <si>
    <t>项目质量达标</t>
  </si>
  <si>
    <t>纵向科研930.6万，横向科研3000万，带帽下达689.4万，科研二分175万</t>
  </si>
  <si>
    <t>1、学校校级项目的重点项目立项45项，一般项目立项70项；2、纵向高级别科研项目配套80项；3、校级科研创新团队专项经费立项20项；4、科研启动经费立项66项；5、教育厅拨款纵向经费立项15项；6、待转横向个人课题500项；7、非财政拨款纵向科研经费立项200项；7、校内各级各类重点实验室、社科研究中心共计22个，均设立了科研平台建设专项</t>
  </si>
  <si>
    <t>相关科研项目的立项提供了经费支持，保证了我校教职工能高质量地开展完成相关科研课题；为提升我校总体科研水平打下了坚实的基础;由此聚集相关专业人才为我省经济社会发展出谋划策；也为学校科研经费的引进发挥着重要作用。</t>
  </si>
  <si>
    <t>提供各类校内立项、配套、专项、平台建设经费、实现了科研立项经费的稳步增长，优化了立项结构，进一步提高了教职工的需求，提升了广大教职工的满意率，保障了学校教学科研工作的顺利开展</t>
  </si>
  <si>
    <t>印制宣传资料15000套；录取通知书及新生手册9000册；组织招生宣传覆盖点50个；邮寄招生宣传资料5000册；报纸、媒体网站广告宣传30个。印发毕业生就业宣传资料50000册；邮寄宣传资料和毕业生档案等65000件；开展就业市场走访与拓展5个省市区的相关区域；开展就业指导教师培训20人次；开展就业指导专题讲座、专题培训500余场，开展一对一指导1500人次；举办大型双选会1场、中型招聘会10场、专场招聘会500余场；就业网、就业微信和微博、网上签约平台、就业数据管理系统等信息平台维护与建设。</t>
  </si>
  <si>
    <t>举办大型双选会、中型招聘会、专场招聘会</t>
  </si>
  <si>
    <t>500余场</t>
  </si>
  <si>
    <t>继续坚持“阳光招生”，坚持公平、公正维护招生环境的良好生态。维护社会和谐、实现学生有业可就，生活美好幸福。</t>
  </si>
  <si>
    <t>坚持信息公开，透明招生，做到招生无违规、无投诉。就业率达到93以上，毕业生就业满意度75%以上，社会评价好达到90以上。</t>
  </si>
  <si>
    <t>开展就业指导专题讲座、专题培训</t>
  </si>
  <si>
    <t>扩大学校影响力，吸引优质生源报考我校，提高录取新生的生源质量。实现毕业生更高质量和更充分就业；毕业生就业能力得到提升，职业发展后劲足；为社会输送适合人才。</t>
  </si>
  <si>
    <t>组织招生宣传覆盖点</t>
  </si>
  <si>
    <t>在我校现有中国语言文学、教育学、数学3个博士学位授权学科基础上，“十三五”期间，重点建设并新增1—2个博士学位授权学科，扩大高层次人才培养规模。
重点围绕“巴蜀文化研究与传承学科群、数学等一流学科建设，广泛开展国内外学术交流与合作，鼓励研究生参加国内外学术交流项目，加强博士学科师资队伍建设水平，培育中青年学术骨干，支持与地方经济社会发展密切相关的学术考察与调研活动，进一步提升我校博士研究生教学与人才培养质量。研究生处统管重点学科费100万，研究生重点示范课程建设40万，质量工程建设专项516万</t>
  </si>
  <si>
    <t>达到项目建设需求</t>
  </si>
  <si>
    <t>为质量工程立项项目提供经费支持，保质保量完成，支持学校本科教学的发展</t>
  </si>
  <si>
    <t>围绕“巴蜀文化研究与传承学科群、数学等一流学科建设，广泛开展国内外学术交流与合作，鼓励研究生参加国内外学术交流项目，加强博士学科师资队伍建设水平，培育中青年学术骨干，支持与地方经济社会发展密切相关的学术考察与调研活动，进一步提升我校博士研究生教学与人才培养质量。</t>
  </si>
  <si>
    <t>项目完成率</t>
  </si>
  <si>
    <t>1、完成学校部分信息化基础环境设施、基础网络设备的新建、改造与完善，为学校的基础办公、教学、生活等提供信息化基础保障。2、完成学校主要基础数据平台与部分业务子系统的建设与升级，为学校提供基础数据、管理应用、数据分析等信息化服务。3、完成部分学校信息化基础设备与系统的日常维保建设，保障学校信息化相关环境、设备设施的日常使用。</t>
  </si>
  <si>
    <t>按上级要求完成学校应用系统的等级保护测评</t>
  </si>
  <si>
    <t>12个应用系统</t>
  </si>
  <si>
    <t>为社会开放我校体育场馆、设施的使用，为社会提供公众服务</t>
  </si>
  <si>
    <t>建设一个可运行的体育场馆系统与运行、管理模式</t>
  </si>
  <si>
    <t>项目建成后，达到使用单位要求</t>
  </si>
  <si>
    <t>更换、新增学校信息化基础老旧设备与设施</t>
  </si>
  <si>
    <t>预计200项</t>
  </si>
  <si>
    <t>新建、完善业务系统数量</t>
  </si>
  <si>
    <t>10个业务应用子系统</t>
  </si>
  <si>
    <t>新建学校基础数据平台</t>
  </si>
  <si>
    <t>1个基础数据平台</t>
  </si>
  <si>
    <t>引进博士30人，引进高层次人才对改进学校生师比，完善教师队伍学历结构，提升师资队伍整体水平。对增强学校教学、科研实力等起到积极作用</t>
  </si>
  <si>
    <t>鼓励教师国内攻读学历、进修访问</t>
  </si>
  <si>
    <t>生师比</t>
  </si>
  <si>
    <t>提高</t>
  </si>
  <si>
    <t>力争赴国外进修学习教师</t>
  </si>
  <si>
    <t>20人</t>
  </si>
  <si>
    <t>力争新增省级专家</t>
  </si>
  <si>
    <t>3-5人</t>
  </si>
  <si>
    <t>师资队伍力争拿到国家级、省部级科研课题</t>
  </si>
  <si>
    <t>80-100项</t>
  </si>
  <si>
    <t>引进博士人数</t>
  </si>
  <si>
    <t>30-50人</t>
  </si>
  <si>
    <t>国家奖学金44.64万元，国家励志奖学金中央493.56万元、省级财政拨款123.39万元，本专科国家助学金中央2345.22万元、省级财政拨款586.31万元，研究生国家奖学金153.9万元，研究生国家助学金中央1754万元、省级财政拨款438.5万元，应征入伍义务兵168.78万元，清算国家励志奖学金3.41万元，本专科国家助学金5.01</t>
  </si>
  <si>
    <t>本专科学生人数</t>
  </si>
  <si>
    <t>36241</t>
  </si>
  <si>
    <t>资助学生覆盖率</t>
  </si>
  <si>
    <t>硕士生人数</t>
  </si>
  <si>
    <t>5103</t>
  </si>
  <si>
    <t>应征入伍服义务兵金额</t>
  </si>
  <si>
    <t>168.78</t>
  </si>
  <si>
    <t>免费师范生培养专项</t>
  </si>
  <si>
    <t>在校免费师范生人数3105人发放补助，维护校内物管及日常运转。</t>
  </si>
  <si>
    <t>每月发放</t>
  </si>
  <si>
    <t>保障广汉校区物业服务</t>
  </si>
  <si>
    <t>331630平方米</t>
  </si>
  <si>
    <t>免费师范生覆盖率</t>
  </si>
  <si>
    <t>保障学生生活</t>
  </si>
  <si>
    <t>免费师范生人数</t>
  </si>
  <si>
    <t>3105</t>
  </si>
  <si>
    <t>校区雨污水分流</t>
  </si>
  <si>
    <t>完成设计</t>
  </si>
  <si>
    <t>304921-西华师范大学</t>
  </si>
  <si>
    <t>围绕学校发展的总体目标，以读者为中心，强化内部管理，提升服务水平，努力完成图书编目送书工作，使图书质量指标达标。根据学校专业和学科建设需要，新增纸质图书5万册(360万元)、电子数据库资源10余个(840万元)。</t>
  </si>
  <si>
    <t>图书送书项目按期完成率</t>
  </si>
  <si>
    <t>对教学科研工作的促进作用</t>
  </si>
  <si>
    <t>文献使用年限</t>
  </si>
  <si>
    <t>完成图书编目送书数量</t>
  </si>
  <si>
    <t>计划新增一级学科硕士点2个，专业硕士学位点2个，学校ESI综合排名进一步提升，新增1个省级教学科研团队及1个国家级科研创新团队。</t>
  </si>
  <si>
    <t>新增省级教学科研团队及国家级科研创新团队</t>
  </si>
  <si>
    <t>科研经费的增长促进作用</t>
  </si>
  <si>
    <t>科研经费年均增长超过1000万</t>
  </si>
  <si>
    <t>新增一级学科硕士</t>
  </si>
  <si>
    <t>3年</t>
  </si>
  <si>
    <t>专业硕士学位点</t>
  </si>
  <si>
    <t>完成校园网安全及信息系统升级等级保护、电信出口带宽租赁、软件正版化及校园网络日常维护，确保学校信息化建设水平进一步提高及日常稳定运行。</t>
  </si>
  <si>
    <t>当年建设及运行成本</t>
  </si>
  <si>
    <t>549.33万元</t>
  </si>
  <si>
    <t>可使用年限</t>
  </si>
  <si>
    <t>大于等于1年</t>
  </si>
  <si>
    <t>服务师生数量</t>
  </si>
  <si>
    <t>32000余人</t>
  </si>
  <si>
    <t>预计完成时间</t>
  </si>
  <si>
    <t>2018年预计安排房屋建筑物购建3800万元，用于教师周转房、行署礼堂、二期学生食堂、研究生及外专公寓楼、天象馆等共18项维修改造工程。</t>
  </si>
  <si>
    <t>基础设施运行状况</t>
  </si>
  <si>
    <t>大于等于5年</t>
  </si>
  <si>
    <t>实施项目</t>
  </si>
  <si>
    <t>18个</t>
  </si>
  <si>
    <t>引进高层次人才6名,博士100名,回校博士25名，资助科研启动项目131项，建设更高水平的师资队伍，提升学校教学科研整体水平，提高学生培养质量。</t>
  </si>
  <si>
    <t>年均出版专著数量</t>
  </si>
  <si>
    <t>14本</t>
  </si>
  <si>
    <t>引进高层次人才（人数）</t>
  </si>
  <si>
    <t>6人</t>
  </si>
  <si>
    <t>专任教师中具有博士学位的比例</t>
  </si>
  <si>
    <t>35%</t>
  </si>
  <si>
    <t>组织200余次考试，参加考试人数30000余人，开展与考试相关的制卷阅卷等考试相关工作，圆满完成考试任务。</t>
  </si>
  <si>
    <t>参加考试人次</t>
  </si>
  <si>
    <t>30000余人</t>
  </si>
  <si>
    <t>考试覆盖面</t>
  </si>
  <si>
    <t>组织考试次数</t>
  </si>
  <si>
    <t>200余次</t>
  </si>
  <si>
    <t>加强部省共建重点实验室和研究基地建设，高水平科研创新团队建设，对重大项目实施全过程提供服务和管理。</t>
  </si>
  <si>
    <t>科研转化成果</t>
  </si>
  <si>
    <t>1-2项</t>
  </si>
  <si>
    <t>新增省级重点实验室</t>
  </si>
  <si>
    <t>5年</t>
  </si>
  <si>
    <t>新增校级实验室</t>
  </si>
  <si>
    <t>我校2018年预计共需安排3250万元大型修缮费用，主要用于新生寝室粉刷、学生公寓空调线路改造、标准化食堂维修改造等13项修缮工程。</t>
  </si>
  <si>
    <t>受益师生</t>
  </si>
  <si>
    <t>30000多人</t>
  </si>
  <si>
    <t>维护教室个数</t>
  </si>
  <si>
    <t>345间</t>
  </si>
  <si>
    <t>搭建文化活动平台，打造文化活动品牌，丰富校园文化生活，提升学生文化修养。组织科技文化艺术节、学生社团文化节、游园晚会、迎新生文艺汇演等文化活动。组织5000余人学生参加“三下乡”社会实践活动和志愿服务活动，将社会实践活动、志愿服务与专业能力有机融合，进一步提升我校大学生专业实践能力。</t>
  </si>
  <si>
    <t>本科学生考研率</t>
  </si>
  <si>
    <t>国家级大学生创新创业项目</t>
  </si>
  <si>
    <t>20个</t>
  </si>
  <si>
    <t>学生参加活动人次</t>
  </si>
  <si>
    <t>5000</t>
  </si>
  <si>
    <t>增强科研创新能力，服务区域经济社会发展，增强学校的核心竞争力，以政治学、生态学为核心的学科群协同发展创新能力显著提高，产生一批具有显著影响力的创新科技成果和标志性科研成果，服务社会能力显著增加。</t>
  </si>
  <si>
    <t>立项国家级科研项目</t>
  </si>
  <si>
    <t>科研成果被省部级单位采纳</t>
  </si>
  <si>
    <t>省级重点实验室</t>
  </si>
  <si>
    <t>科研成果成功转让</t>
  </si>
  <si>
    <t>新增国家科普基地</t>
  </si>
  <si>
    <t>完成学生国家奖学金37.44万元、国家励志奖学金607.1万元、本专科国家助学金2661.75万元、研究生奖学金93.6万元、研究生国家助学金1319.22万元及应征入伍服义务兵役补助72.22万元的发放工作，确保奖助学金按时发放到位。</t>
  </si>
  <si>
    <t>资助经费总额</t>
  </si>
  <si>
    <t>4791.33万</t>
  </si>
  <si>
    <t>资助学生人次</t>
  </si>
  <si>
    <t>大于10000人次</t>
  </si>
  <si>
    <t>发放免费师范生补助2053.8万元，共计3964人，每月600元/人，弥补学校培养免费师范生所发生的其他开支551万元，为国家基础教育培养人才。</t>
  </si>
  <si>
    <t>发放补助标准</t>
  </si>
  <si>
    <t>600元/月</t>
  </si>
  <si>
    <t>3964</t>
  </si>
  <si>
    <t>304922-乐山师范学院</t>
  </si>
  <si>
    <t>根据学校专业和学科建设需要，调整购书种类及数量，计划新增纸质图书4万册、采购中文数据库25个，外文数据库2-3个，使馆藏图书突破154万册。</t>
  </si>
  <si>
    <t>生均馆藏图书量</t>
  </si>
  <si>
    <t>&gt;=80册</t>
  </si>
  <si>
    <t>生均进书量</t>
  </si>
  <si>
    <t>&gt;=4册</t>
  </si>
  <si>
    <t>设备购置经费</t>
  </si>
  <si>
    <t>用于教学类实验实训室及公共平台仪器设备购置，纳入固定资产核算范围的办公家具、办公设备购置的购置，确保学校教学、科研、各职能部门及教学院办公室等正常工作开展。</t>
  </si>
  <si>
    <t>更新办公设备</t>
  </si>
  <si>
    <t>324台（件）</t>
  </si>
  <si>
    <t>持续使用时间</t>
  </si>
  <si>
    <t>&gt;=5年</t>
  </si>
  <si>
    <t>&gt;=90%</t>
  </si>
  <si>
    <t>固定资产增长率</t>
  </si>
  <si>
    <t>2%</t>
  </si>
  <si>
    <t>设备使用率</t>
  </si>
  <si>
    <t>预计引进的博士、教授等15人；预计培育省学术及学术带人2人、后备人选4人、省突出贡献优秀专家1人、省教学名师2人、国务院特殊津贴1人，小计10人，；派专任老师等外出培训学习，从而提高教学质量，提高学生素质，为学校的可持续发展为提供人才支撑。</t>
  </si>
  <si>
    <t>新增委培博士</t>
  </si>
  <si>
    <t>10人</t>
  </si>
  <si>
    <t>对学生素质提高到的影响</t>
  </si>
  <si>
    <t>较大影响</t>
  </si>
  <si>
    <t>比较满意</t>
  </si>
  <si>
    <t>预计培育省学术及学术带人及后备人选、省突出贡献优秀专家、省级教学名师、国务院特殊津贴等</t>
  </si>
  <si>
    <t>预计引进高层次人才（教授、博士）</t>
  </si>
  <si>
    <t>15人</t>
  </si>
  <si>
    <t>正高以上职称教师比例</t>
  </si>
  <si>
    <t>11%</t>
  </si>
  <si>
    <t>开展招生、录取、就业及相关工作的支出，保证学校的招生工作和学生就业工作正常、有序开展。</t>
  </si>
  <si>
    <t>&gt;=93%</t>
  </si>
  <si>
    <t>对学生就业影响</t>
  </si>
  <si>
    <t>有较大影响</t>
  </si>
  <si>
    <t>预计录取新生数</t>
  </si>
  <si>
    <t>预计新生报到率</t>
  </si>
  <si>
    <t>&gt;=96%</t>
  </si>
  <si>
    <t>用于实验实训教学体系建设、教材研发、材料购置等设备购置外的支出，保证学校实验、实训教学的正常开展。</t>
  </si>
  <si>
    <t>各类实验完成质量</t>
  </si>
  <si>
    <t>维持校级重点实验个数</t>
  </si>
  <si>
    <t>17</t>
  </si>
  <si>
    <t>预计出版专著、三大检索论文</t>
  </si>
  <si>
    <t>预计获得省部级以上科研奖励个数</t>
  </si>
  <si>
    <t>用于2018年第一批省级科技计划项目，学校校级科研立项及国家级、省级科研课题配套，资助23个校级科研平台，资助学术专著等，以保证学校相关科研平台和科研活动的正常开展。</t>
  </si>
  <si>
    <t>出版专著、三大检索、发表科研论文数量</t>
  </si>
  <si>
    <t>750</t>
  </si>
  <si>
    <t>对学校的可持续发展的影响</t>
  </si>
  <si>
    <t>有一定影响</t>
  </si>
  <si>
    <t>获得省部级以上科研奖项个数</t>
  </si>
  <si>
    <t>8</t>
  </si>
  <si>
    <t>预计获得科研专利个数</t>
  </si>
  <si>
    <t>预计获得省部级以上科研立项数</t>
  </si>
  <si>
    <t>计划建设校级精品资源共享课程21门、在线建设课程44门；省级在线建设课程7门、省级创新创业示范建设课程2门；2017年新增校级应用型示范专业课程11门；尔雅”通识性选修课程；新增校级教学团队5-8个；以保证学校的学科及专业建设的良好发展。</t>
  </si>
  <si>
    <t>建设校级精品资源课程门数</t>
  </si>
  <si>
    <t>21</t>
  </si>
  <si>
    <t>对学校发展的影响</t>
  </si>
  <si>
    <t>省级创新创业示范建设课程门数</t>
  </si>
  <si>
    <t>省级在线建设课程门数</t>
  </si>
  <si>
    <t>用于学生实践实训、学生活动、比赛及相关工作的支出，保证学生实训，学生活动及相关比赛的正常开展。</t>
  </si>
  <si>
    <t>学生参加活动比率</t>
  </si>
  <si>
    <t>学生参与活动获奖比率</t>
  </si>
  <si>
    <t>学生参与人次</t>
  </si>
  <si>
    <t>12000</t>
  </si>
  <si>
    <t>学生参与文体活动的项目比率</t>
  </si>
  <si>
    <t>用于学校学生公寓、教学楼、办公用房、图书馆等日常维护、零星维修及小额材料配件费用；全校给排水设备运行维护、供电设备管理维护；全校环境卫生管理、绿化管理；全校公共卫生防疫、全校学生公寓、教学楼卫生清扫、秩序管理、物管人员聘用等支出，以保证学校教学、科研正常开展，学生学习、生活有序规范。</t>
  </si>
  <si>
    <t>服务响应是否满足学校要求</t>
  </si>
  <si>
    <t>能够满足</t>
  </si>
  <si>
    <t>全年投诉次数</t>
  </si>
  <si>
    <t>&lt;=10次</t>
  </si>
  <si>
    <t>生均物管费支出</t>
  </si>
  <si>
    <t>651元</t>
  </si>
  <si>
    <t>物业管理面积</t>
  </si>
  <si>
    <t>58.47万平方米</t>
  </si>
  <si>
    <t>新建田径场、2个网球场、3个篮球场、看台及主席台、辅助用房、集散广场、边坡支护等，满足国家工程质量验收合格标准，满足学校教学及学生运动需要。</t>
  </si>
  <si>
    <t>附属用房面积</t>
  </si>
  <si>
    <t>813.74㎡</t>
  </si>
  <si>
    <t>看台面积</t>
  </si>
  <si>
    <t>1051.89㎡，</t>
  </si>
  <si>
    <t>篮球场及网球场面积</t>
  </si>
  <si>
    <t>4504.9㎡</t>
  </si>
  <si>
    <t>田径场面积</t>
  </si>
  <si>
    <t>15224.9㎡</t>
  </si>
  <si>
    <t>用于全校各类考试考务活动及相关工作的支出，保证学校各类考试工作顺利进行。</t>
  </si>
  <si>
    <t>英语、计算机、普通话、三笔字等考试参考人次</t>
  </si>
  <si>
    <t>用于免费师范生781人的培养公用经费和对其发放生活补助，为国家基础教育培养相关人才。</t>
  </si>
  <si>
    <t>人均资助标准（元）</t>
  </si>
  <si>
    <t>11000</t>
  </si>
  <si>
    <t>对基础教育发展的影响</t>
  </si>
  <si>
    <t>较大</t>
  </si>
  <si>
    <t>免费师范生满意度</t>
  </si>
  <si>
    <t>12月之前</t>
  </si>
  <si>
    <t>781</t>
  </si>
  <si>
    <t>做好高校国家助学金、高校励志奖学金、国家奖学金等发放，义务兵学费补偿和助学贷款代偿，以及全校困难学生勤工助学、学费减免补助等工作。提供勤工助学岗位600余个；资助特困学生350余名，帮助其完成学业。</t>
  </si>
  <si>
    <t>53%</t>
  </si>
  <si>
    <t>对教育公平的影响</t>
  </si>
  <si>
    <t>受助学生满意度</t>
  </si>
  <si>
    <t>学生资助经费占事业收入比率</t>
  </si>
  <si>
    <t>0%</t>
  </si>
  <si>
    <t>资助贫困学生人数</t>
  </si>
  <si>
    <t>约8511人</t>
  </si>
  <si>
    <t>用于本单位计算机硬（软）件购置、开发、应用等信息网络建设，已建成计算机网络和业务信息系统计算机硬（软）件升级改造、信息服务、零配件更换等信息网络运行维护方面的支出，确保校园网的良好运行，为教学、科研等服好务。</t>
  </si>
  <si>
    <t>教学办公网络接入覆盖率</t>
  </si>
  <si>
    <t>&gt;=95%</t>
  </si>
  <si>
    <t>教学网络专线互联网接入</t>
  </si>
  <si>
    <t>2Gbps</t>
  </si>
  <si>
    <t>教育科研网接入</t>
  </si>
  <si>
    <t>100Mbps</t>
  </si>
  <si>
    <t>网络运行维护费用与网络规模占比</t>
  </si>
  <si>
    <t>低于规范要求的成本</t>
  </si>
  <si>
    <t>校园网络全年可用率</t>
  </si>
  <si>
    <t>&gt;=98%</t>
  </si>
  <si>
    <t>304923-内江师范学院</t>
  </si>
  <si>
    <t>根据我校办学发展，生均年增4册图书，2018年在校生将达1.8万人，需购买纸质图书7.2万册，按照平均价格38元/册，需275万元，另需购置万方期刊数据库等20种电子资源，需190万元，需购买近百种中外文期刊及报纸预计25万元满足全校近2万师生教学科研学习生活阅读需要。</t>
  </si>
  <si>
    <t>新购纸质图书册数</t>
  </si>
  <si>
    <t>72000</t>
  </si>
  <si>
    <t>新购中外文期刊</t>
  </si>
  <si>
    <t>80</t>
  </si>
  <si>
    <t>续购电子资源数</t>
  </si>
  <si>
    <t>20</t>
  </si>
  <si>
    <t>最迟交货时间</t>
  </si>
  <si>
    <t>11月</t>
  </si>
  <si>
    <t>为促进学校内涵发展和转型发展，顺利通过教育部本科教学审核性评估，推进学校申硕工程，2018年预计引进教授、博士等高学历、高职称、高层次人才20人，同时为让2017年底前在校的近百名正高职人员和近80名博士等高层次人才在校安心工作，需对其给予奖励和资助。</t>
  </si>
  <si>
    <t>促使审核性评估工作的顺利开展</t>
  </si>
  <si>
    <t>通过成果转化，实现校地合作。</t>
  </si>
  <si>
    <t>实现高校服务地方经济的发展</t>
  </si>
  <si>
    <t>人才引培经费为600万</t>
  </si>
  <si>
    <t>争取控制在预算数600万以内完成</t>
  </si>
  <si>
    <t>预计引进人才数20人</t>
  </si>
  <si>
    <t>争取顺利完成</t>
  </si>
  <si>
    <t>争取能引进一批博士和学科专业带头人，</t>
  </si>
  <si>
    <t>壮大师资队伍推进学校申硕工程</t>
  </si>
  <si>
    <t>资助2015-2017年科研配套经费、校级项目经费以及横向课题的奖励经费，为了提高教师们科研的积极性，将加大科研的奖励力度，预计2018年项目的配套经费、校级项目经费以及科研奖励在2017年的基础上将有所增加；开展科研学术讲座，提高科研能力和学术水平，为科研的发展提供更高的平台，力争2018年国家级课题立项4项，教育部课题立项2项，省科技厅应用基础项目4项，经费为40万元，创新基地和创新人才项目1项，经费为5万元。资助做出成果的校级平台和成果丰盛但划拨的固定经费用完的市厅级以上的科研平台；为了壮大科研团队，将引进一批高学历高层次教授、博士约20人，为学校科研发展提供有力的知识保障，为学校的发展提供强有力的学术支撑，更有利于学校的审核性评估和申硕工程顺利开展。</t>
  </si>
  <si>
    <t>核心期刊论文发表</t>
  </si>
  <si>
    <t>40篇</t>
  </si>
  <si>
    <t>提升我校的科研能力</t>
  </si>
  <si>
    <t>得到社会的认可，实现高校和地方的融合发展</t>
  </si>
  <si>
    <t>通过配套经费调动我校教职工科研积极性</t>
  </si>
  <si>
    <t>控制在预算数以内</t>
  </si>
  <si>
    <t>争取国家级立项</t>
  </si>
  <si>
    <t>争取教育部课题立项</t>
  </si>
  <si>
    <t>大学生2018暑期三下乡社会实践107支队伍，3000余名学生参与，预计30万。大学生艺术节预计3000人参加，预计30万。预计23000人次参与校外教学实践、教育实习、专业见习、专业实训，近三十名教师蹲点教育实习指导，预计费用270万。近500名学生参加数学建模竞赛、电子设计大赛等百余项学科竞赛预计费用90万元。2018级学生军训费68万元纳入政府采购。</t>
  </si>
  <si>
    <t>获国家级奖项</t>
  </si>
  <si>
    <t>学生满意率</t>
  </si>
  <si>
    <t>获省级奖项</t>
  </si>
  <si>
    <t>学生参与率</t>
  </si>
  <si>
    <t>50%以上</t>
  </si>
  <si>
    <t>学生实习实训合格率</t>
  </si>
  <si>
    <t>资助2015年至2017年已立项在研近220项教育教学类项目研究经费及成果展示经费，预计250万元；资助5个省级专业综合改革专业转型发展业务费用，预计150万元；资助校级重点学科建设10项经费，预计经费100万元，让在建的重点建设学科和特色培育项目更有特色，为学校内涵发展和转型发展奠定坚实基础。</t>
  </si>
  <si>
    <t>在研教育教学类项目数</t>
  </si>
  <si>
    <t>186项</t>
  </si>
  <si>
    <t>促使我校科研事业的发展</t>
  </si>
  <si>
    <t>通过成果的转化实现校企合作。</t>
  </si>
  <si>
    <t>争取省级重点学科</t>
  </si>
  <si>
    <t>购买网络课程资源，加强重点学科的建设。</t>
  </si>
  <si>
    <t>为教职工提供优质的课程资源，为科研事业的发展提供平台</t>
  </si>
  <si>
    <t>综合改革专业数</t>
  </si>
  <si>
    <t>按照国家资助政策，足额发放经评定国家奖学金28人20.16万元，国家励志奖学金653人293.85万元,国家助学金5066人1342.98万，应征入伍服义务兵役学费补偿77.9万，2017年学生资助经费结算2.12万</t>
  </si>
  <si>
    <t>发放学生资助金时效</t>
  </si>
  <si>
    <t>评定后年终前即时发放</t>
  </si>
  <si>
    <t>符合国家资助政策</t>
  </si>
  <si>
    <t>获国家奖学金人数</t>
  </si>
  <si>
    <t>28人</t>
  </si>
  <si>
    <t>获国家励志奖学金人数</t>
  </si>
  <si>
    <t>653人</t>
  </si>
  <si>
    <t>获国家助学金人数</t>
  </si>
  <si>
    <t>5066人</t>
  </si>
  <si>
    <t>2018年全年在校免费师范生390人，预计2018年新招免费师范生200人，按四川省免费师范生经费补助标准，发放免费师范生生活补助297万元，补学校因免费师范生不收取学费住宿费而给予学校公用经费补助247.5万元。</t>
  </si>
  <si>
    <t>2018年全年在校全校免费师范生</t>
  </si>
  <si>
    <t>390人</t>
  </si>
  <si>
    <t>免费师范生满意度指标</t>
  </si>
  <si>
    <t>2018年新招免费师范生</t>
  </si>
  <si>
    <t>200人</t>
  </si>
  <si>
    <t>发放免费师范生经费补助</t>
  </si>
  <si>
    <t>297万元</t>
  </si>
  <si>
    <t>发放免费师范生生活补助</t>
  </si>
  <si>
    <t>按时足额发放</t>
  </si>
  <si>
    <t>304924-绵阳师范学院</t>
  </si>
  <si>
    <t>专任教师总数达到1000人,生师比基本达到17:1左右；具有正高级专业技术职务教师达到160以上；具有博士学历学位教师达到280人以上；具有省级及以上人才称号教师达到10以上；校级学术与技术带头人、青年学术骨干达到50以上；建设3-5支省级科技创新团队；10支校级高水平教学团队</t>
  </si>
  <si>
    <t>具有博士学历学位教师达到280人</t>
  </si>
  <si>
    <t>完成率100%</t>
  </si>
  <si>
    <t>生师比、高水平教学团队</t>
  </si>
  <si>
    <t>17：1，10支</t>
  </si>
  <si>
    <t>完成引进人才85人的购房补贴发放</t>
  </si>
  <si>
    <t>120万，完成率100%</t>
  </si>
  <si>
    <t>新增纸质图书2.5万册、续订及新增电子资源26项.馆藏图书突破160万册。</t>
  </si>
  <si>
    <t>全校纸质图书达到160万册</t>
  </si>
  <si>
    <t>师生受益率</t>
  </si>
  <si>
    <t>生均购书量</t>
  </si>
  <si>
    <t>1.35册</t>
  </si>
  <si>
    <t>18441人</t>
  </si>
  <si>
    <t>按学校与中国教育科研网签定的互联网出口带宽租用费标合同，教育科研网为确保每年我校招生和全校师生的教育科研资料查询等23.6万元/年，由于该带宽需单一来源采购，采购流程复杂，因此明年将一次性采购3年的服务。按2016年通过政府招标采购，学校与绵阳广电签定的光纤租用合同4.8万元/年。</t>
  </si>
  <si>
    <t>查询速度提高率</t>
  </si>
  <si>
    <t>学生使用满意度</t>
  </si>
  <si>
    <t>完成科研网信息的购置</t>
  </si>
  <si>
    <t>1、招生：加大宣传力度，吸引优质生源（提高高分段学生录取比例）。2、圆满完成新生录取工作。3、就业：开展20次就业指导讲座、组织大中型招聘会不少于10场；与300家用人单位建立长期联系制度；宣传和塑造就业、创业优秀典型事迹，宣传就业工作队伍中的先进事迹或个人。</t>
  </si>
  <si>
    <t>就业讲座、大中型招聘会、</t>
  </si>
  <si>
    <t>20次，10场</t>
  </si>
  <si>
    <t>毕业生自然年度就业率</t>
  </si>
  <si>
    <t>提高毕业学生就业率百分点</t>
  </si>
  <si>
    <t>4个百分点</t>
  </si>
  <si>
    <t>本科95%，专科70%</t>
  </si>
  <si>
    <t>于2018年12月前按时归还银行贷款（借款）本金100万元、利息800万元，使银行贷款余额下降到10000万元，生均贷款余额下降到5000元。有效控制新增银行贷款，确保财务风险可控。</t>
  </si>
  <si>
    <t>生均负债率降低百分点</t>
  </si>
  <si>
    <t>0.5%</t>
  </si>
  <si>
    <t>长期负债率降低率</t>
  </si>
  <si>
    <t>10000万元</t>
  </si>
  <si>
    <t>8.19%</t>
  </si>
  <si>
    <t>组织1个重点实验申报与验收；制订3个实验建设与改革方案；确保17个实验室运行维护；为40个专业学生提供实验测试1500课时。</t>
  </si>
  <si>
    <t>覆盖专业面</t>
  </si>
  <si>
    <t>覆盖学生面</t>
  </si>
  <si>
    <t>333元</t>
  </si>
  <si>
    <t>实验设备开出率</t>
  </si>
  <si>
    <t>完成卓越教师计划、应用师范专业建设、实验教学师范中心建设、大学生创新创业100个项目投入和使用</t>
  </si>
  <si>
    <t>大学生创新创业训练计划</t>
  </si>
  <si>
    <t>大学生创新创业比率</t>
  </si>
  <si>
    <t>实验教学示范中心</t>
  </si>
  <si>
    <t>应用示范型专业</t>
  </si>
  <si>
    <t>卓越教师计划</t>
  </si>
  <si>
    <t>完成学校11194人次的奖助学金的发放</t>
  </si>
  <si>
    <t>发放人次</t>
  </si>
  <si>
    <t>11194</t>
  </si>
  <si>
    <t>优生入学率</t>
  </si>
  <si>
    <t>覆盖优秀、贫困学生面</t>
  </si>
  <si>
    <t>享受国家及省奖助学金学生比例</t>
  </si>
  <si>
    <t>32%</t>
  </si>
  <si>
    <t>免费师范生培养专项经费</t>
  </si>
  <si>
    <t>完成全校2018年免费师范生的补助，生均0.6万元，总金额152.4万元</t>
  </si>
  <si>
    <t>299名免费师范生补助</t>
  </si>
  <si>
    <t>生均0.6万元</t>
  </si>
  <si>
    <t>非师范生覆盖面</t>
  </si>
  <si>
    <t>发放时间</t>
  </si>
  <si>
    <t>每月初</t>
  </si>
  <si>
    <t>完成学校所有教学楼、实验楼、学生公寓的常规维修维护</t>
  </si>
  <si>
    <t>给中小企业维修占政府采购比例</t>
  </si>
  <si>
    <t>教学楼、实验楼、学生宿舍楼的正常使用率</t>
  </si>
  <si>
    <t>教学楼、实验楼维修面</t>
  </si>
  <si>
    <t>学生公寓楼维修</t>
  </si>
  <si>
    <t>304925-宜宾学院</t>
  </si>
  <si>
    <t>2018年我校将根据已经建设的基础平台，继续开展“智慧校园”建设，实现涵盖师生教学、科研、管理、生活等各领域的信息服务，有效提升面向师生的公共服务能力，为教职工和学生提供综合化、个性化、智能化的信息服务。</t>
  </si>
  <si>
    <t>开展调研</t>
  </si>
  <si>
    <t>50次</t>
  </si>
  <si>
    <t>对学校各项工作的促进作用</t>
  </si>
  <si>
    <t>完成应用系统数量</t>
  </si>
  <si>
    <t>完成应用系统虚拟化率</t>
  </si>
  <si>
    <t>有效控制学院负债额度，确保财务风险可控。</t>
  </si>
  <si>
    <t>偿还借款</t>
  </si>
  <si>
    <t>450万元</t>
  </si>
  <si>
    <t>债务降低</t>
  </si>
  <si>
    <t>62%</t>
  </si>
  <si>
    <t>1、2018年拟送培参加教育部、教育厅的各类业务会议和培训。2、三好学生、优秀学生干部、优秀班集体和优秀大学毕业生评审、奖金。3、彝族学生庆祝彝族年，藏族学生庆祝藏历新年等活动。4、参与处理学生危机事件，做好危机事件的预防、教育工作。5、学生工作相关培训资料的订阅。6、召开优秀校友报告会等学生教育工作相关系列讲座。7、青年志愿者服务服务活动、西部计划等。8、开展具有专业特色、培养学生专业能力的素质拓展项目。9、欢送毕业生座谈会。10、辅导员职业能力大赛、校内辅导员培训、素质拓展等相关活动。11、其他学生活动购买活动用品、租赁、评审、奖金。11、搭建学生创新能力培养平台，培养学生创新精神、动手能力、团队精神，营造良好校园氛围，12.组织学生参加约20项全国性、全省性学科竞赛，约14项校级学科竞赛；13. 承办省教厅立项的省级学科竞赛项目一项。</t>
  </si>
  <si>
    <t>获奖学生比率达（按参赛人数计算）</t>
  </si>
  <si>
    <t>活动全校影响率</t>
  </si>
  <si>
    <t>学生参赛人次数</t>
  </si>
  <si>
    <t>5000人次以上</t>
  </si>
  <si>
    <t>学科与专业建设费</t>
  </si>
  <si>
    <t>围绕学校建设特色鲜明的应用型综合大学目标：1.扎实推进第三轮学科建设，为申报省级一流学科做好基础工作;  2.加强重点研究平台的建设与管理，积极申报省级重点实验;  3.做好学术交流工作,邀请校外名家到校开设讲座，营造学术氛围</t>
  </si>
  <si>
    <t>取得专利等应用性成果</t>
  </si>
  <si>
    <t>约10项</t>
  </si>
  <si>
    <t>学校专业覆盖面</t>
  </si>
  <si>
    <t>完成高级别期刊文章数</t>
  </si>
  <si>
    <t>约60篇</t>
  </si>
  <si>
    <t>完成各级各类课题申报</t>
  </si>
  <si>
    <t>约200项</t>
  </si>
  <si>
    <t>1、国家规定，每生每年应购书4册，我校按15000学生计算，2018年需购进6万册纸质图书。2、购买中国知网期刊数据库、万方数据知识服务平台、超星数图移动图书馆等30余个已有数据库，并增添一个知名外文数据库；3、订购报纸、杂志、期刊2000余种。4、图书、资料等零星采购费、金盘图书馆操作系统和部分已购数据平台的服务、维护及运行费用</t>
  </si>
  <si>
    <t>订购报纸、杂志、期刊</t>
  </si>
  <si>
    <t>2000余种</t>
  </si>
  <si>
    <t>师生受益覆盖率</t>
  </si>
  <si>
    <t>纸质图书数量</t>
  </si>
  <si>
    <t>6万册</t>
  </si>
  <si>
    <t>1.获得省部级以上科研立项数15项
2.获得省部级以上科研奖项1个
3.出版专著35部，发表文章约500篇，其中三大检索约40
4.科研专利获得6个</t>
  </si>
  <si>
    <t>各级各类项目立项</t>
  </si>
  <si>
    <t>约110项</t>
  </si>
  <si>
    <t>教师参与科研覆盖面</t>
  </si>
  <si>
    <t>科研项目结题验收合格率</t>
  </si>
  <si>
    <t>1．完成本科审核性评估涉及教师队伍的评估任务。
2．建立刚性与柔性的人才引进机制，开展人才引进和公招工作。
3．加强“双师双能型”教师和高学历教师建设力度。
4．新培养省级学术人才（省级学术带头人及后备人选、省级有突出贡献优秀专家、省级教学名师）。
5.组织教师参加国内外各类进修培训；                                               6.组织开展教师职称评审工作，培养教师晋升职称。</t>
  </si>
  <si>
    <t>引进、培养“双师双能型”教师</t>
  </si>
  <si>
    <t>20名</t>
  </si>
  <si>
    <t>引进、培养人才服务年限</t>
  </si>
  <si>
    <t>引进、培养博士</t>
  </si>
  <si>
    <t>50名</t>
  </si>
  <si>
    <t>引进或培养高水平创新学术团队</t>
  </si>
  <si>
    <t>职称评审上报省学科组通过率</t>
  </si>
  <si>
    <t>1、自学考试预计支付考试院管理费。2、招生、就业宣传资料印刷。 3、支付各省新生网络录取费、通知书邮寄、招生宣传资料邮寄、毕业生档案邮寄、就业宣传资料邮寄；招生、就业通讯联络等。4、招生、就业宣传等日常工作开展出差。5、就业、创业工作相关教师、学生专项培训、学生就业、创业指导及专题讲座开设以及各二级学院每年就业工作经费。6、为来校招聘的单位提供工作餐。7、招生工作广告宣传，包括报刊宣传、媒体宣传、网站宣传等。8、招生、就业工作外地宣传场地设备租赁。9、日常工作涉及临时用工。10、第三方就业质量报告的采购</t>
  </si>
  <si>
    <t>就业率</t>
  </si>
  <si>
    <t>达到省定标准</t>
  </si>
  <si>
    <t>公布就业质量报告</t>
  </si>
  <si>
    <t>开展招生就业宣传</t>
  </si>
  <si>
    <t>50人次</t>
  </si>
  <si>
    <t>联系用人单位</t>
  </si>
  <si>
    <t>400家</t>
  </si>
  <si>
    <t>1.依据：实验教学大纲、实践教学管理文件等相关文件。 2.专用材料费：常规实验教学耗材购置，以2016、2017年实验耗材实际购置经费为测算基础150万。3.印刷费：实验教学过程管理资料、实验室管理资料印制费，实验教学示范中心申报资料印制费5万；4.差旅费：实验教学及实验室管理工作交流与工作调研5万。</t>
  </si>
  <si>
    <t>实验课程开出率</t>
  </si>
  <si>
    <t>学生修读实验课程</t>
  </si>
  <si>
    <t>实验教学大纲、实践教学管理规定课程</t>
  </si>
  <si>
    <t>实验项目开出率不低于</t>
  </si>
  <si>
    <t>完成学生宿舍14号楼6930平米修建，满足1000学生入住。</t>
  </si>
  <si>
    <t>建筑面积</t>
  </si>
  <si>
    <t>6930平米</t>
  </si>
  <si>
    <t>学生受益覆盖面</t>
  </si>
  <si>
    <t>1000人</t>
  </si>
  <si>
    <t>学生宿舍14号楼修建</t>
  </si>
  <si>
    <t>2018年12月前验收完工</t>
  </si>
  <si>
    <t>预计2018将学生创新创业场地维修；B区校门安全隐患整治；综合楼维修改造；川茶实验室改造A区后校门改造；A区12号楼旁边坡整治；南苑餐厅改造。</t>
  </si>
  <si>
    <t>2018年11月</t>
  </si>
  <si>
    <t>大于8年</t>
  </si>
  <si>
    <t>维修面积</t>
  </si>
  <si>
    <t>约1万平米</t>
  </si>
  <si>
    <t>通过教师出国（出境）长期进修、国外学者来川交流进行合作提升学校国际化办学水平。</t>
  </si>
  <si>
    <t>交流合作调研专项工作</t>
  </si>
  <si>
    <t>5次</t>
  </si>
  <si>
    <t>教师、学生回国带来的影响率</t>
  </si>
  <si>
    <t>教师学生出境需求调研</t>
  </si>
  <si>
    <t>10次</t>
  </si>
  <si>
    <t>对全校品学兼优的学生进行奖励，对全校家庭经济困难学生进行资助；对应征入伍学生按文件要求进行学费补偿或国家助学贷款代偿；具体学生人数按上级划拨分配为准。国家奖学金0.2%左右；国家励志奖学金3%左右；国家助学金30%左右；入伍学生人数以实际发生数为准。</t>
  </si>
  <si>
    <t>国家奖学金受益学生率</t>
  </si>
  <si>
    <t>0.2%</t>
  </si>
  <si>
    <t>受益学生通过资助引起的社会效益</t>
  </si>
  <si>
    <t>得以完成学业，回报社会</t>
  </si>
  <si>
    <t>国家励志奖学金受益学生率</t>
  </si>
  <si>
    <t>3%</t>
  </si>
  <si>
    <t>国家助学金</t>
  </si>
  <si>
    <t>304928-四川文理学院</t>
  </si>
  <si>
    <t>学科及专业建设经费</t>
  </si>
  <si>
    <t>完成机械工程卓越工程师建设，大学生校外实践教育基地建设3个，大学生创新创业训练计划35个，省级精品在线开放课程2个（高等代数、小学教育科研方法），卓越教师（卓越中学教师培养改革项目），实验教学示范中心（文化与传播实验教学中心），省级本科转型发展示范专业2个（广播电视编导、机械工程）。</t>
  </si>
  <si>
    <t>大学生创新创业训练计划项目个数</t>
  </si>
  <si>
    <t>35个</t>
  </si>
  <si>
    <t>扩大学校办学影响力</t>
  </si>
  <si>
    <t>增长10%</t>
  </si>
  <si>
    <t>省级本科转型发展示范专业个数</t>
  </si>
  <si>
    <t>学校美誉度提升</t>
  </si>
  <si>
    <t>省级精品在线开发课程建设个数</t>
  </si>
  <si>
    <t>实验教学示范中心建设个数</t>
  </si>
  <si>
    <t>学生校外实践教育基地建设个数</t>
  </si>
  <si>
    <t>利用科研事业收入及学校配套经费，资助全校教职工开展科研工作60余项，完成科研项目结题30余项，发表科研论文80余篇。</t>
  </si>
  <si>
    <t>发表科研论文数量</t>
  </si>
  <si>
    <t>80余篇</t>
  </si>
  <si>
    <t>科研成果转化率</t>
  </si>
  <si>
    <t>开展科研项目个数</t>
  </si>
  <si>
    <t>60余项</t>
  </si>
  <si>
    <t>学校综合实力</t>
  </si>
  <si>
    <t>增长5%</t>
  </si>
  <si>
    <t>完成科研项目结题个数</t>
  </si>
  <si>
    <t>30余项</t>
  </si>
  <si>
    <t>中文图书按照生均年进书量4册、1.2万人、40元/册测算，中文期刊预计订购600余种，续订电子资源13种等</t>
  </si>
  <si>
    <t>电子资源数据库</t>
  </si>
  <si>
    <t>13种</t>
  </si>
  <si>
    <t>持续增长</t>
  </si>
  <si>
    <t>期刊数量</t>
  </si>
  <si>
    <t>600种</t>
  </si>
  <si>
    <t>4.8万余册</t>
  </si>
  <si>
    <t>综合体育馆工程进度款3220万，电力扩容工程进度款400万，学生11、12#公寓进度款750万，学生13-15#公寓进度款230万，球场建设工程20万，理工实验楼进度款560万，学生生活服务综合楼360万，康养产业培训楼70万，其他工程尾款300万等。</t>
  </si>
  <si>
    <t>学校社会影响力</t>
  </si>
  <si>
    <t>提升10%</t>
  </si>
  <si>
    <t>教职工、学生满意度</t>
  </si>
  <si>
    <t>新增教学用房面积</t>
  </si>
  <si>
    <t>18300平方米</t>
  </si>
  <si>
    <t>新增学生宿舍面积</t>
  </si>
  <si>
    <t>35500平方米</t>
  </si>
  <si>
    <t>偿还银行贷款本金150万，按季度支付贷款利息375万元</t>
  </si>
  <si>
    <t>偿还本金</t>
  </si>
  <si>
    <t>150万元</t>
  </si>
  <si>
    <t>学校偿债能力</t>
  </si>
  <si>
    <t>增强50%</t>
  </si>
  <si>
    <t>学校财务状况</t>
  </si>
  <si>
    <t>债务风险</t>
  </si>
  <si>
    <t>375万</t>
  </si>
  <si>
    <t>按时发放国家奖学金12.96万，国家励志奖学金194.85万，国家助学金923.13万，义务兵补助69.04万等</t>
  </si>
  <si>
    <t>国家奖学金</t>
  </si>
  <si>
    <t>12.96万</t>
  </si>
  <si>
    <t>贫困学生辍学率下降</t>
  </si>
  <si>
    <t>国家励志奖学金</t>
  </si>
  <si>
    <t>194.85万</t>
  </si>
  <si>
    <t>923.13万</t>
  </si>
  <si>
    <t>2016、2017级免费师范生共计403人，生均按0.6万/年发放补助，培养经费按生均0.5万/年补偿；2018级免费师范生230人，半年0.3万发放补助，0.25万补偿培养经费。</t>
  </si>
  <si>
    <t>补助额度</t>
  </si>
  <si>
    <t>0.6万/年</t>
  </si>
  <si>
    <t>贫困地区师资力量增长率</t>
  </si>
  <si>
    <t>1%</t>
  </si>
  <si>
    <t>培养经费</t>
  </si>
  <si>
    <t>0.5万/年</t>
  </si>
  <si>
    <t>受助人数</t>
  </si>
  <si>
    <t>633人</t>
  </si>
  <si>
    <t>2018年7-8月期间，对学生公寓寝室墙面进行粉刷，寝室阳台、卫生间维修贴砖，在学生9月开学前完成。</t>
  </si>
  <si>
    <t>粉刷面积</t>
  </si>
  <si>
    <t>6万平米</t>
  </si>
  <si>
    <t>可持续影响时效</t>
  </si>
  <si>
    <t>贴砖面积</t>
  </si>
  <si>
    <t>1万平米</t>
  </si>
  <si>
    <t>完工时间</t>
  </si>
  <si>
    <t>8月30日前</t>
  </si>
  <si>
    <t>304930-阿坝师范学院</t>
  </si>
  <si>
    <t>进一步提升教师科研水平</t>
  </si>
  <si>
    <t>科研立项</t>
  </si>
  <si>
    <t>86项</t>
  </si>
  <si>
    <t>覆盖率</t>
  </si>
  <si>
    <t>申报合格率</t>
  </si>
  <si>
    <t>保障新建学生宿舍顺利建设</t>
  </si>
  <si>
    <t>建设周期</t>
  </si>
  <si>
    <t>2017-2019</t>
  </si>
  <si>
    <t>11000平米</t>
  </si>
  <si>
    <t>进一步提升本科办学水平</t>
  </si>
  <si>
    <t>教改项目</t>
  </si>
  <si>
    <t>404项</t>
  </si>
  <si>
    <t>本科教学水平</t>
  </si>
  <si>
    <t>进一步提高学校本科教学水平</t>
  </si>
  <si>
    <t>新增图书23000册、购买纸质期刊440余种、报纸26种、预计购置期刊数据库2个</t>
  </si>
  <si>
    <t>落实率</t>
  </si>
  <si>
    <t>增加图书（册）</t>
  </si>
  <si>
    <t>23000</t>
  </si>
  <si>
    <t>按期履行合同付息</t>
  </si>
  <si>
    <t>利率</t>
  </si>
  <si>
    <t>基准利率4.75%</t>
  </si>
  <si>
    <t>8年</t>
  </si>
  <si>
    <t>生均长期债务</t>
  </si>
  <si>
    <t>13400元</t>
  </si>
  <si>
    <t>债务期限</t>
  </si>
  <si>
    <t>1-3年</t>
  </si>
  <si>
    <t>及时发放2018年学生资助补助经费，确保家庭经济困难学生的基本生活</t>
  </si>
  <si>
    <t>奖助学金人数</t>
  </si>
  <si>
    <t>2944</t>
  </si>
  <si>
    <t>奖助学金覆盖率</t>
  </si>
  <si>
    <t>完成年限</t>
  </si>
  <si>
    <t>及时发放110位免费师范生生活补贴和补偿免费师范生培养成本</t>
  </si>
  <si>
    <t>1.3%</t>
  </si>
  <si>
    <t>110</t>
  </si>
  <si>
    <t>征地费</t>
  </si>
  <si>
    <t>新增土地15亩</t>
  </si>
  <si>
    <t>150万</t>
  </si>
  <si>
    <t>新增土地</t>
  </si>
  <si>
    <t>15亩</t>
  </si>
  <si>
    <t>304931-四川民族学院</t>
  </si>
  <si>
    <t>改善在校学生的实验实训条件。美术实验室主要依托于美术学本科专业优质特色的教学资源，通过建设，构建更为科学、合理的专业教学体系。该实训室的建立关键是将基础教学和专业教学从传统讲授、绘画练习为主的课堂教学转向以启发实验、实践为主的实验教学。通过实训室建设，打造符合教学实践需要的平台，能极大改观现有教学实训条件，充分调动学生动手的意识和能力，在问题中学习，在实践中锻炼，在创作中提高。提高学生的动手能力和实践能力，增强学生适应社会需要的能力，进一步加强“产、学、研”密切合作，培养出符合社会需求的应用型专业人才。文学实验室有效缓解学生秘书职业技能综合实训条件差的困境，有效改善目前学生仅仅掌握秘书礼仪知识而缺乏知识运用能力的现状，有助于秘书学专业、汉语言文学和网络与新媒体专业专业深入开展应用型本科建设。</t>
  </si>
  <si>
    <t>档案管理实训室&amp;办公管理实训室、文学院会务管理实训室</t>
  </si>
  <si>
    <t>50万元</t>
  </si>
  <si>
    <t>档案管理实训室&amp;办公管理实训室、文学院会务管理实训室课内实训、第二课堂实训合格率</t>
  </si>
  <si>
    <t>档案管理实训室&amp;办公管理实训室、文学院会务管理实训室、摄影实验室、陶艺与雕塑制作综合实训室、艺术装裱装饰实训室</t>
  </si>
  <si>
    <t>6个月建成</t>
  </si>
  <si>
    <t>摄影实验室、陶艺与雕塑制作综合实训室、艺术装裱装饰实训室覆盖教师满意度</t>
  </si>
  <si>
    <t>档案管理实训室&amp;办公管理实训室、文学院会务管理实训室课内实训、第二课堂实训学时</t>
  </si>
  <si>
    <t>200学时/年</t>
  </si>
  <si>
    <t>摄影实验室、陶艺与雕塑制作综合实训室、艺术装裱装饰实训室涵盖专业必修课程学生满意度</t>
  </si>
  <si>
    <t>档案管理实训室&amp;办公管理实训室具有标准档案存储柜，档案处理台，档案装订机，复印机，打印机，电脑，扫描仪，照相机，可进行全套文书档案工作。</t>
  </si>
  <si>
    <t>摄影实验室、陶艺与雕塑制作综合实训室、艺术装裱装饰实训室</t>
  </si>
  <si>
    <t>100万元</t>
  </si>
  <si>
    <t>摄影实验室通过摄影实验室满足我院视觉传达专业必修课程的实训使用。影像技术的高度发展使得我院视觉传达专业的师生必须学习和掌握现代影像技术，并将现代影像技术运用于专业建设和教学之中，此项目培养视觉传达专业合格毕业生，使其成为视觉传达专业学生的必备技能。</t>
  </si>
  <si>
    <t>摄影实验室专业必修课学生人次</t>
  </si>
  <si>
    <t>600人次</t>
  </si>
  <si>
    <t>陶艺与雕塑制作综合实训室满足视觉传达设计专业实践教学的迫切需要。该项目以日用陶艺与雕塑为主，集原料加工处理、成形加工、烧成操作、彩绘操作等为一体的陶艺与雕塑制作综合试验生产车间，兼顾空间思维与调度、材料和工具的处理与使用、立体造型制作与实践等方面的内容，达到理论与实践相结合的综合实训教学的目的。</t>
  </si>
  <si>
    <t>陶艺与雕塑制作综合实训室支持实训课程门数</t>
  </si>
  <si>
    <t>5门</t>
  </si>
  <si>
    <t>文学院会务管理实训室具办公桌椅，电脑，打印机，复印机，扫描仪，传真机，电话，网络铺设，打卡机，饮水机，可以进行拟真办公环境实训。</t>
  </si>
  <si>
    <t>艺术装裱装饰实训室完善基础设备（书画装裱机、成型机、包边机、切角机等）、耗材（装饰装裱用材）、实训室管理、实训人员培训、完成艺术装裱装饰实训室仪器设备的采购、安装与调试，确保装饰装裱实训项目可以正常开展。</t>
  </si>
  <si>
    <t>艺术装裱装饰实训室支持的实训课程教学时数</t>
  </si>
  <si>
    <t>936学时/年</t>
  </si>
  <si>
    <t>按照国家政策,培养基础教育阶段的合格教师.</t>
  </si>
  <si>
    <t>2018年毕业人数</t>
  </si>
  <si>
    <t>49人</t>
  </si>
  <si>
    <t>良</t>
  </si>
  <si>
    <t>2018年预计招生人数</t>
  </si>
  <si>
    <t>120人</t>
  </si>
  <si>
    <t>本科生培养时间</t>
  </si>
  <si>
    <t>免费师范生月发放生活补助标准</t>
  </si>
  <si>
    <t>专科生培养时间</t>
  </si>
  <si>
    <t>按照国家政策,对在校普通生发放国家奖学金、励志奖学金、助学金、义务兵迎征入伍补助</t>
  </si>
  <si>
    <t>发放人数</t>
  </si>
  <si>
    <t>帮助家庭困难学生</t>
  </si>
  <si>
    <t>2700余人</t>
  </si>
  <si>
    <t>每学期发放次数</t>
  </si>
  <si>
    <t>激励优秀学生</t>
  </si>
  <si>
    <t>300名</t>
  </si>
  <si>
    <t>由于学校受交通、地理环境、办学硬件等因素的影响，学院事业发展面临着突出的瓶颈问题，严重影响学院服务社会功能的发挥和自身的可持续发展。为优化办学环境，改善办学条件，化解制约事业发展的瓶颈，依托原Ｃ区118亩置换土地在泸定新城建设新校区，保障新校区建设有序推进。</t>
  </si>
  <si>
    <t>2017年新校区建设</t>
  </si>
  <si>
    <t>完成新校区规划前期工程</t>
  </si>
  <si>
    <t>新校区前期建设时间</t>
  </si>
  <si>
    <t>预计征地完成后,新校区面积</t>
  </si>
  <si>
    <t>800亩</t>
  </si>
  <si>
    <t>满足全校近万名师生学习、教学、科研对图书需要</t>
  </si>
  <si>
    <t>2018年购纸质图书总册数</t>
  </si>
  <si>
    <t>4万</t>
  </si>
  <si>
    <t>满足教学科研对图书要求</t>
  </si>
  <si>
    <t>面向师生人数</t>
  </si>
  <si>
    <t>近1万人</t>
  </si>
  <si>
    <t>年生均新增图书册数</t>
  </si>
  <si>
    <t>304932-成都师范学院</t>
  </si>
  <si>
    <t>完成第二实验楼竣工结算</t>
  </si>
  <si>
    <t>第二实验楼竣工</t>
  </si>
  <si>
    <t>是否通过本科合格评估</t>
  </si>
  <si>
    <t>不小于95%</t>
  </si>
  <si>
    <t>生均实验用房面积</t>
  </si>
  <si>
    <t>提高1.12平方米</t>
  </si>
  <si>
    <t>使用面积</t>
  </si>
  <si>
    <t>13939.6平方米</t>
  </si>
  <si>
    <t>对学校楼宇、道路、运动场所、食堂、宿舍等进行维护和修缮，以保证正常的教学、科研和师生生活功能</t>
  </si>
  <si>
    <t>外墙粉刷完成粉刷面积</t>
  </si>
  <si>
    <t>不小于100000平方米</t>
  </si>
  <si>
    <t>维修改造项目欠款减少额</t>
  </si>
  <si>
    <t>图书馆空调改造后学生满意度</t>
  </si>
  <si>
    <t>不低于90%</t>
  </si>
  <si>
    <t>维修体育场地个数</t>
  </si>
  <si>
    <t>屋顶漏水改造保证学院水电气供应</t>
  </si>
  <si>
    <t>以常态进行图书资源的购置，保持资源建设的连续性、存储性和利用性</t>
  </si>
  <si>
    <t>电子数据库及学习平台续订及新增</t>
  </si>
  <si>
    <t>不小于30种</t>
  </si>
  <si>
    <t>校内、校外资源使用覆盖面</t>
  </si>
  <si>
    <t>实现实体馆97小时/周服务，虚拟馆实现24小时/天不间断服务，并对部分社会读者开放</t>
  </si>
  <si>
    <t>生均新增图书册数</t>
  </si>
  <si>
    <t>图书、期刊、电子资源验收合格率</t>
  </si>
  <si>
    <t>大于等于95%</t>
  </si>
  <si>
    <t>新增纸质中文图书</t>
  </si>
  <si>
    <t>不小于6万册</t>
  </si>
  <si>
    <t>控制学校财务风险，及时归还银行利息，保证学校正常的资金运转</t>
  </si>
  <si>
    <t>贷款利息滞纳金</t>
  </si>
  <si>
    <t>生均银行负债</t>
  </si>
  <si>
    <t>不高于1.5万元</t>
  </si>
  <si>
    <t>资金出借方满意度</t>
  </si>
  <si>
    <t>归还贷款利息金额</t>
  </si>
  <si>
    <t>约1200万元</t>
  </si>
  <si>
    <t>资金运转状况</t>
  </si>
  <si>
    <t>保障校园网及校园各类信息系统正常运行</t>
  </si>
  <si>
    <t>开展数据中心建设调研</t>
  </si>
  <si>
    <t>校园网及校园各类信息系统运行状况</t>
  </si>
  <si>
    <t>不小于90%</t>
  </si>
  <si>
    <t>开展数据中心维护专项工作</t>
  </si>
  <si>
    <t>20次</t>
  </si>
  <si>
    <t>数据中心运行维护完成（上报）时限</t>
  </si>
  <si>
    <t>表4-1</t>
  </si>
  <si>
    <t/>
  </si>
  <si>
    <t xml:space="preserve">  会议费</t>
  </si>
  <si>
    <t xml:space="preserve">      商品和服务支出</t>
  </si>
  <si>
    <t>04</t>
  </si>
  <si>
    <t>08</t>
  </si>
  <si>
    <t xml:space="preserve"> </t>
  </si>
  <si>
    <t xml:space="preserve">  职工基本医疗保险缴费</t>
  </si>
  <si>
    <t>基础设施建设</t>
  </si>
  <si>
    <t>生活补助</t>
  </si>
  <si>
    <t>机关事业单位基本养老保险缴费</t>
  </si>
  <si>
    <t>资本性支出（基本建设）</t>
  </si>
  <si>
    <t xml:space="preserve">  四川师范大学</t>
  </si>
  <si>
    <t xml:space="preserve">  304950</t>
  </si>
  <si>
    <t xml:space="preserve">  304917</t>
  </si>
  <si>
    <t xml:space="preserve">  机关事业单位基本养老保险缴费</t>
  </si>
  <si>
    <t xml:space="preserve">  304913</t>
  </si>
  <si>
    <t>二十五、转移性支出</t>
  </si>
  <si>
    <t>支             出</t>
  </si>
  <si>
    <t>304</t>
  </si>
  <si>
    <t xml:space="preserve">  阿坝师范学院</t>
  </si>
  <si>
    <t>其他支出</t>
  </si>
  <si>
    <t xml:space="preserve">  社会保障和就业支出</t>
  </si>
  <si>
    <t>对个人和家庭的补助</t>
  </si>
  <si>
    <t xml:space="preserve">  绵阳师范学院</t>
  </si>
  <si>
    <t xml:space="preserve">    其他公共卫生支出</t>
  </si>
  <si>
    <t xml:space="preserve">  西华大学</t>
  </si>
  <si>
    <t>乐山师范学院</t>
  </si>
  <si>
    <t>从其他部门取得的收入</t>
  </si>
  <si>
    <t xml:space="preserve">    信息化建设及运行维护费</t>
  </si>
  <si>
    <t xml:space="preserve">  四川民族学院</t>
  </si>
  <si>
    <t xml:space="preserve">    重点研发计划</t>
  </si>
  <si>
    <t>离休费</t>
  </si>
  <si>
    <t xml:space="preserve">  四川省普通话水平测试中心</t>
  </si>
  <si>
    <t>506</t>
  </si>
  <si>
    <t>304940</t>
  </si>
  <si>
    <t>304907</t>
  </si>
  <si>
    <t xml:space="preserve">    对外交流与合作经费</t>
  </si>
  <si>
    <t>502</t>
  </si>
  <si>
    <t xml:space="preserve">  债务还本支出</t>
  </si>
  <si>
    <t>304948</t>
  </si>
  <si>
    <t>304944</t>
  </si>
  <si>
    <t>304903</t>
  </si>
  <si>
    <t>产权参股</t>
  </si>
  <si>
    <t xml:space="preserve">    应用基础研究</t>
  </si>
  <si>
    <t xml:space="preserve">    医疗服务能力提升补助资金</t>
  </si>
  <si>
    <t xml:space="preserve">  电费</t>
  </si>
  <si>
    <t>助学金</t>
  </si>
  <si>
    <t>99</t>
  </si>
  <si>
    <t>国有资本经营预算支出预算表</t>
  </si>
  <si>
    <t xml:space="preserve">  奖励金</t>
  </si>
  <si>
    <t>13</t>
  </si>
  <si>
    <t xml:space="preserve">    其他普通教育支出</t>
  </si>
  <si>
    <t xml:space="preserve">  成都理工大学</t>
  </si>
  <si>
    <t>上年财政拨款资金结转</t>
  </si>
  <si>
    <t>四川省教育管理信息中心</t>
  </si>
  <si>
    <t>成都信息工程大学</t>
  </si>
  <si>
    <t xml:space="preserve">    国培计划工作经费</t>
  </si>
  <si>
    <t>住房公积金</t>
  </si>
  <si>
    <t xml:space="preserve">  宜宾学院</t>
  </si>
  <si>
    <t xml:space="preserve">  304947</t>
  </si>
  <si>
    <t xml:space="preserve">  成都工业学院</t>
  </si>
  <si>
    <t xml:space="preserve">  医疗卫生与计划生育支出</t>
  </si>
  <si>
    <t xml:space="preserve">  304943</t>
  </si>
  <si>
    <t xml:space="preserve">  304908</t>
  </si>
  <si>
    <t xml:space="preserve">  304904</t>
  </si>
  <si>
    <t xml:space="preserve">  四川音乐学院</t>
  </si>
  <si>
    <t xml:space="preserve">      办公经费</t>
  </si>
  <si>
    <t>304301</t>
  </si>
  <si>
    <t xml:space="preserve">    其他科学技术支出</t>
  </si>
  <si>
    <t>国外债务付息</t>
  </si>
  <si>
    <t>职业年金缴费</t>
  </si>
  <si>
    <t>基本支出</t>
  </si>
  <si>
    <t xml:space="preserve">    一般行政管理事务</t>
  </si>
  <si>
    <t xml:space="preserve">  科学技术支出</t>
  </si>
  <si>
    <t xml:space="preserve">    应用技术研究与开发</t>
  </si>
  <si>
    <t>信息网络及软件购置更新</t>
  </si>
  <si>
    <t xml:space="preserve">  成都西藏中学</t>
  </si>
  <si>
    <t>省级当年财政拨款安排</t>
  </si>
  <si>
    <t>成都中医药大学</t>
  </si>
  <si>
    <t xml:space="preserve">    公共卫生服务补助资金</t>
  </si>
  <si>
    <t xml:space="preserve">  抚恤金</t>
  </si>
  <si>
    <t xml:space="preserve">    购房补贴</t>
  </si>
  <si>
    <t>职业技术学院（不在蓉）</t>
  </si>
  <si>
    <t xml:space="preserve">  西华师范大学</t>
  </si>
  <si>
    <t xml:space="preserve">  死亡抚恤</t>
  </si>
  <si>
    <t xml:space="preserve">  专项基础科研</t>
  </si>
  <si>
    <t>上级补助收入</t>
  </si>
  <si>
    <t xml:space="preserve">  四川省教育厅学校后勤与产业管理指导中心</t>
  </si>
  <si>
    <t>成都纺织高等专科学校</t>
  </si>
  <si>
    <t xml:space="preserve">  高等教育</t>
  </si>
  <si>
    <t xml:space="preserve">    教育信息化平台建设</t>
  </si>
  <si>
    <t xml:space="preserve">    事业单位医疗</t>
  </si>
  <si>
    <t>文物和陈列品购置</t>
  </si>
  <si>
    <t>511</t>
  </si>
  <si>
    <t>其他社会保障缴费</t>
  </si>
  <si>
    <t>一般公共预算拨款</t>
  </si>
  <si>
    <t>304918</t>
  </si>
  <si>
    <t>304914</t>
  </si>
  <si>
    <t xml:space="preserve">二十九、事业单位结余分配 </t>
  </si>
  <si>
    <t xml:space="preserve">    科研经费(2060206)</t>
  </si>
  <si>
    <t>取暖费</t>
  </si>
  <si>
    <t xml:space="preserve">      社会保障缴费</t>
  </si>
  <si>
    <t>上缴上级支出</t>
  </si>
  <si>
    <t>上年结转</t>
  </si>
  <si>
    <t>一、一般公共服务支出</t>
  </si>
  <si>
    <t>因公出国（境）费用</t>
  </si>
  <si>
    <t xml:space="preserve">  四川省教育管理信息中心</t>
  </si>
  <si>
    <t xml:space="preserve">  成都中医药大学</t>
  </si>
  <si>
    <t>中央提前通知专项转移支付</t>
  </si>
  <si>
    <t>宜宾学院</t>
  </si>
  <si>
    <t>26</t>
  </si>
  <si>
    <t>职业技术学院（在蓉）</t>
  </si>
  <si>
    <t>成都航空职业技术学院</t>
  </si>
  <si>
    <t xml:space="preserve">    科研经费(2069999)</t>
  </si>
  <si>
    <t xml:space="preserve">    差旅费</t>
  </si>
  <si>
    <t>医疗卫生与计划生育支出</t>
  </si>
  <si>
    <t xml:space="preserve">  文化体育与传媒支出</t>
  </si>
  <si>
    <t xml:space="preserve">  304939</t>
  </si>
  <si>
    <t xml:space="preserve">  304935</t>
  </si>
  <si>
    <t>二十七、债务利息支出</t>
  </si>
  <si>
    <t>政府性基金支出预算表</t>
  </si>
  <si>
    <t xml:space="preserve">  304931</t>
  </si>
  <si>
    <t xml:space="preserve">  住房改革支出</t>
  </si>
  <si>
    <t>单位名称  （科目）</t>
  </si>
  <si>
    <t>四川省教育厅</t>
  </si>
  <si>
    <t xml:space="preserve">    行政单位医疗</t>
  </si>
  <si>
    <t>其他资本性支出</t>
  </si>
  <si>
    <t xml:space="preserve">  四川省普通高等学校学生信息咨询与就业指导服务中心</t>
  </si>
  <si>
    <t>213</t>
  </si>
  <si>
    <t xml:space="preserve">    实验及实训室建设</t>
  </si>
  <si>
    <t xml:space="preserve">    重大公共卫生专项</t>
  </si>
  <si>
    <t>四川广播电视大学</t>
  </si>
  <si>
    <t xml:space="preserve">  应用技术研究与开发</t>
  </si>
  <si>
    <t xml:space="preserve">  高技术研究</t>
  </si>
  <si>
    <t>单位名称（项目）</t>
  </si>
  <si>
    <t>国家赔偿费用支出</t>
  </si>
  <si>
    <t>四川职业技术学院</t>
  </si>
  <si>
    <t>表2</t>
  </si>
  <si>
    <t xml:space="preserve">  经济体制改革研究</t>
  </si>
  <si>
    <t>六、科学技术支出</t>
  </si>
  <si>
    <t xml:space="preserve">  公共卫生</t>
  </si>
  <si>
    <t>国内债务付息</t>
  </si>
  <si>
    <t>304925</t>
  </si>
  <si>
    <t>救济费</t>
  </si>
  <si>
    <t xml:space="preserve">  国防支出</t>
  </si>
  <si>
    <t>四川省教育报刊社</t>
  </si>
  <si>
    <t>304921</t>
  </si>
  <si>
    <t>二、外交支出</t>
  </si>
  <si>
    <t xml:space="preserve">  技术研究与开发</t>
  </si>
  <si>
    <t>普通高校（不在蓉）</t>
  </si>
  <si>
    <t>四川理工学院</t>
  </si>
  <si>
    <t xml:space="preserve">    项目机动经费</t>
  </si>
  <si>
    <t xml:space="preserve">  生活补助</t>
  </si>
  <si>
    <t>39</t>
  </si>
  <si>
    <t xml:space="preserve">    高中教育</t>
  </si>
  <si>
    <t>公务用车购置费</t>
  </si>
  <si>
    <t xml:space="preserve">    人才引进、培养、创新团队建设</t>
  </si>
  <si>
    <t xml:space="preserve">    对事业单位经常性补助</t>
  </si>
  <si>
    <t xml:space="preserve">      工资奖金津补贴</t>
  </si>
  <si>
    <t xml:space="preserve">  304922</t>
  </si>
  <si>
    <t xml:space="preserve">    2018年第一批省级科技计划—应用基础研究项目</t>
  </si>
  <si>
    <t>表3-3</t>
  </si>
  <si>
    <t xml:space="preserve">  其他对个人和家庭的补助支出</t>
  </si>
  <si>
    <t xml:space="preserve">    成人广播电视教育</t>
  </si>
  <si>
    <t xml:space="preserve">  成都体育学院</t>
  </si>
  <si>
    <t xml:space="preserve">  其他支出</t>
  </si>
  <si>
    <t xml:space="preserve">  节能环保支出</t>
  </si>
  <si>
    <t xml:space="preserve">  培训费</t>
  </si>
  <si>
    <t>机关事业单位（在蓉）</t>
  </si>
  <si>
    <t>合计</t>
  </si>
  <si>
    <t xml:space="preserve">    机关事业单位基本养老保险缴费支出</t>
  </si>
  <si>
    <t xml:space="preserve">  教育管理事务</t>
  </si>
  <si>
    <t>208</t>
  </si>
  <si>
    <t>附属单位上缴收入</t>
  </si>
  <si>
    <t>项    目</t>
  </si>
  <si>
    <t xml:space="preserve">    科研经费(2060402)</t>
  </si>
  <si>
    <t xml:space="preserve">  手续费</t>
  </si>
  <si>
    <t xml:space="preserve">      公务接待费</t>
  </si>
  <si>
    <t>四川省普通高等学校学生信息咨询与就业指导服务中心</t>
  </si>
  <si>
    <t>公务用车购置及运行费</t>
  </si>
  <si>
    <t>福利费</t>
  </si>
  <si>
    <t xml:space="preserve">  城乡社区支出</t>
  </si>
  <si>
    <t xml:space="preserve">  公共安全支出</t>
  </si>
  <si>
    <t>西华大学</t>
  </si>
  <si>
    <t xml:space="preserve">  转移性支出</t>
  </si>
  <si>
    <t>成都师范学院</t>
  </si>
  <si>
    <t>304932</t>
  </si>
  <si>
    <t xml:space="preserve">  其他行政事业单位离退休支出</t>
  </si>
  <si>
    <t xml:space="preserve">  国土海洋气象等支出</t>
  </si>
  <si>
    <t>四川省教育科学研究院</t>
  </si>
  <si>
    <t>304936</t>
  </si>
  <si>
    <t>九、社会保险基金支出</t>
  </si>
  <si>
    <t>国内债务发行费用</t>
  </si>
  <si>
    <t xml:space="preserve">  培训支出</t>
  </si>
  <si>
    <t>人员经费</t>
  </si>
  <si>
    <t xml:space="preserve">  教师进修</t>
  </si>
  <si>
    <t xml:space="preserve">    高等职业教育</t>
  </si>
  <si>
    <t>租赁费</t>
  </si>
  <si>
    <t>03</t>
  </si>
  <si>
    <t>40</t>
  </si>
  <si>
    <t xml:space="preserve">  公务员医疗补助缴费</t>
  </si>
  <si>
    <t>07</t>
  </si>
  <si>
    <t xml:space="preserve">    2018年省级科技创新基地（平台）和创新人才项目</t>
  </si>
  <si>
    <t xml:space="preserve">  绩效工资</t>
  </si>
  <si>
    <t>咨询费</t>
  </si>
  <si>
    <t xml:space="preserve">    对事业单位资本性补助</t>
  </si>
  <si>
    <t xml:space="preserve">      因公出国（境）费用</t>
  </si>
  <si>
    <t xml:space="preserve">  304918</t>
  </si>
  <si>
    <t xml:space="preserve">  304914</t>
  </si>
  <si>
    <t>西昌学院</t>
  </si>
  <si>
    <t>部门收支总表</t>
  </si>
  <si>
    <t>津贴补贴</t>
  </si>
  <si>
    <t xml:space="preserve">    免费师范生培养专项经费</t>
  </si>
  <si>
    <t>303</t>
  </si>
  <si>
    <t xml:space="preserve">  委托业务费</t>
  </si>
  <si>
    <t xml:space="preserve">    高等教育</t>
  </si>
  <si>
    <t>拆迁补偿</t>
  </si>
  <si>
    <t>西华师范大学</t>
  </si>
  <si>
    <t xml:space="preserve">  购房补贴</t>
  </si>
  <si>
    <t>项              目</t>
  </si>
  <si>
    <t>成都西藏中学</t>
  </si>
  <si>
    <t xml:space="preserve">  其他基础研究支出</t>
  </si>
  <si>
    <t>科目名称</t>
  </si>
  <si>
    <t>行政单位（在蓉）</t>
  </si>
  <si>
    <t xml:space="preserve">    房屋建筑物购建</t>
  </si>
  <si>
    <t>科学技术支出</t>
  </si>
  <si>
    <t>政府投资基金股权投资</t>
  </si>
  <si>
    <t>印刷费</t>
  </si>
  <si>
    <t xml:space="preserve">  社会公益研究</t>
  </si>
  <si>
    <t xml:space="preserve">  职业年金缴费</t>
  </si>
  <si>
    <t xml:space="preserve">  四川省电化教育馆</t>
  </si>
  <si>
    <t>从不同级政府取得的收入</t>
  </si>
  <si>
    <t xml:space="preserve">      设备购置</t>
  </si>
  <si>
    <t>四川音乐学院</t>
  </si>
  <si>
    <t xml:space="preserve">  304301</t>
  </si>
  <si>
    <t>地上附着物和青苗补偿</t>
  </si>
  <si>
    <t>505</t>
  </si>
  <si>
    <t>509</t>
  </si>
  <si>
    <t>304943</t>
  </si>
  <si>
    <t>成都工业学院</t>
  </si>
  <si>
    <t>304908</t>
  </si>
  <si>
    <t>304904</t>
  </si>
  <si>
    <t>501</t>
  </si>
  <si>
    <t>304947</t>
  </si>
  <si>
    <t>十四、交通运输支出</t>
  </si>
  <si>
    <t>差旅费</t>
  </si>
  <si>
    <t>成都理工大学</t>
  </si>
  <si>
    <t>14</t>
  </si>
  <si>
    <t xml:space="preserve">  普通教育</t>
  </si>
  <si>
    <t>补充全国社会保障基金</t>
  </si>
  <si>
    <t>四川管理职业学院</t>
  </si>
  <si>
    <t>10</t>
  </si>
  <si>
    <t>中等专业学校（不在蓉）</t>
  </si>
  <si>
    <t xml:space="preserve">  预备费</t>
  </si>
  <si>
    <t xml:space="preserve">  304948</t>
  </si>
  <si>
    <t xml:space="preserve">  304944</t>
  </si>
  <si>
    <t xml:space="preserve">  304903</t>
  </si>
  <si>
    <t xml:space="preserve">      住房公积金</t>
  </si>
  <si>
    <t xml:space="preserve">  304940</t>
  </si>
  <si>
    <t xml:space="preserve">  304907</t>
  </si>
  <si>
    <t xml:space="preserve">  工艺品及其他制造业</t>
  </si>
  <si>
    <t xml:space="preserve">    科研经费(2100409)</t>
  </si>
  <si>
    <t xml:space="preserve">  劳务费</t>
  </si>
  <si>
    <t xml:space="preserve">    机关事业单位职业年金缴费支出</t>
  </si>
  <si>
    <t>费用补贴</t>
  </si>
  <si>
    <t xml:space="preserve">      资本性支出（二）</t>
  </si>
  <si>
    <t xml:space="preserve">  其他国土资源事务支出</t>
  </si>
  <si>
    <t>七、用事业基金弥补收支差额</t>
  </si>
  <si>
    <t>十六、商业服务业等支出</t>
  </si>
  <si>
    <t xml:space="preserve">  川北医学院</t>
  </si>
  <si>
    <t>四川民族学院</t>
  </si>
  <si>
    <t xml:space="preserve">  其他污染防治支出</t>
  </si>
  <si>
    <t>五、事业单位经营收入</t>
  </si>
  <si>
    <t xml:space="preserve">  乐山师范学院</t>
  </si>
  <si>
    <t>绵阳师范学院</t>
  </si>
  <si>
    <t xml:space="preserve">    其他就业补助支出</t>
  </si>
  <si>
    <t xml:space="preserve">    未归口管理的行政单位离退休</t>
  </si>
  <si>
    <t xml:space="preserve">  一般公共预算拨款收入</t>
  </si>
  <si>
    <t>四川省普通话水平测试中心</t>
  </si>
  <si>
    <t xml:space="preserve">  水费</t>
  </si>
  <si>
    <t xml:space="preserve">  行政事业单位医疗</t>
  </si>
  <si>
    <t xml:space="preserve">    债务利息及费用支出</t>
  </si>
  <si>
    <t>阿坝师范学院</t>
  </si>
  <si>
    <t>221</t>
  </si>
  <si>
    <t>二十一、粮油物资储备支出</t>
  </si>
  <si>
    <t>十五、资源勘探信息等支出</t>
  </si>
  <si>
    <t xml:space="preserve">      助学金</t>
  </si>
  <si>
    <t>本年政府性基金预算支出</t>
  </si>
  <si>
    <t xml:space="preserve">    物业管理费</t>
  </si>
  <si>
    <t>邮电费</t>
  </si>
  <si>
    <t xml:space="preserve">      国内债务付息</t>
  </si>
  <si>
    <t>单位名称（科目）</t>
  </si>
  <si>
    <t>内江铁路机械学校</t>
  </si>
  <si>
    <t>304913</t>
  </si>
  <si>
    <t xml:space="preserve">  成人教育</t>
  </si>
  <si>
    <t>机关服务中心</t>
  </si>
  <si>
    <t>304950</t>
  </si>
  <si>
    <t>四川师范大学</t>
  </si>
  <si>
    <t>304917</t>
  </si>
  <si>
    <t xml:space="preserve">  重点实验室及相关设施</t>
  </si>
  <si>
    <t xml:space="preserve">  医疗费</t>
  </si>
  <si>
    <t>奖金</t>
  </si>
  <si>
    <t xml:space="preserve">  其他农业支出</t>
  </si>
  <si>
    <t xml:space="preserve">    公务用车运行维护费</t>
  </si>
  <si>
    <t>其他对企业补助</t>
  </si>
  <si>
    <t>其他基本建设支出</t>
  </si>
  <si>
    <t>一、本年支出</t>
  </si>
  <si>
    <t>类</t>
  </si>
  <si>
    <t>29</t>
  </si>
  <si>
    <t xml:space="preserve">    培训支出</t>
  </si>
  <si>
    <t xml:space="preserve">  中医（民族医）药专项</t>
  </si>
  <si>
    <t xml:space="preserve">  防灾救灾</t>
  </si>
  <si>
    <t xml:space="preserve">    招生、录取及就业经费</t>
  </si>
  <si>
    <t xml:space="preserve">  304936</t>
  </si>
  <si>
    <t xml:space="preserve">  成都师范学院</t>
  </si>
  <si>
    <t xml:space="preserve">  304932</t>
  </si>
  <si>
    <t>六、其他收入</t>
  </si>
  <si>
    <t xml:space="preserve">  其他工资福利支出</t>
  </si>
  <si>
    <t xml:space="preserve">  医疗费补助</t>
  </si>
  <si>
    <t>对社会保障基金补助</t>
  </si>
  <si>
    <t xml:space="preserve">  债务利息支出</t>
  </si>
  <si>
    <t xml:space="preserve">    基础教育监测</t>
  </si>
  <si>
    <t>本  年  支  出  合  计</t>
  </si>
  <si>
    <t>单位代码</t>
  </si>
  <si>
    <t xml:space="preserve">    高职生均中央奖补资金</t>
  </si>
  <si>
    <t>一般公共预算支出预算表</t>
  </si>
  <si>
    <t xml:space="preserve">  公务员医疗补助</t>
  </si>
  <si>
    <t>210</t>
  </si>
  <si>
    <t xml:space="preserve">  办公费</t>
  </si>
  <si>
    <t>经济分类科目</t>
  </si>
  <si>
    <t xml:space="preserve">  社会保险基金支出</t>
  </si>
  <si>
    <t>表5</t>
  </si>
  <si>
    <t xml:space="preserve">    通用项目应急机动经费</t>
  </si>
  <si>
    <t xml:space="preserve">  成都医学院</t>
  </si>
  <si>
    <t xml:space="preserve">    机关商品和服务支出</t>
  </si>
  <si>
    <t>成都体育学院</t>
  </si>
  <si>
    <t>其中：教育收费</t>
  </si>
  <si>
    <t>表1</t>
  </si>
  <si>
    <t>二、上年结转</t>
  </si>
  <si>
    <t xml:space="preserve">  外交支出</t>
  </si>
  <si>
    <t>十一、节能环保支出</t>
  </si>
  <si>
    <t xml:space="preserve">  其他商品和服务支出</t>
  </si>
  <si>
    <t>304922</t>
  </si>
  <si>
    <t>普通高校（在蓉）</t>
  </si>
  <si>
    <t xml:space="preserve">  高中教育</t>
  </si>
  <si>
    <t>绩效工资</t>
  </si>
  <si>
    <t xml:space="preserve">  西昌学院</t>
  </si>
  <si>
    <t xml:space="preserve">  四川理工学院</t>
  </si>
  <si>
    <t>事业单位经营收入</t>
  </si>
  <si>
    <t xml:space="preserve">    科技创新基地和创新人才</t>
  </si>
  <si>
    <t>一般公共预算项目支出预算表</t>
  </si>
  <si>
    <t xml:space="preserve">  津贴补贴</t>
  </si>
  <si>
    <t xml:space="preserve">  304921</t>
  </si>
  <si>
    <t>四、公共安全支出</t>
  </si>
  <si>
    <t xml:space="preserve">  304925</t>
  </si>
  <si>
    <t>十、医疗卫生与计划生育支出</t>
  </si>
  <si>
    <t xml:space="preserve">  四川省教育厅技术物资装备管理指导中心</t>
  </si>
  <si>
    <t xml:space="preserve">  机关事业单位职业年金缴费支出</t>
  </si>
  <si>
    <t>四川省教育考试院</t>
  </si>
  <si>
    <t xml:space="preserve">      其他对个人和家庭补助</t>
  </si>
  <si>
    <t>专用材料费</t>
  </si>
  <si>
    <t>安置补助</t>
  </si>
  <si>
    <t>公务接待费</t>
  </si>
  <si>
    <t>单位编码</t>
  </si>
  <si>
    <t>四川省教育厅机关</t>
  </si>
  <si>
    <t>转移性收入</t>
  </si>
  <si>
    <t xml:space="preserve">    学生资助经费（免费教科书）</t>
  </si>
  <si>
    <t xml:space="preserve">    学生实践、活动、比赛经费</t>
  </si>
  <si>
    <t>物资储备</t>
  </si>
  <si>
    <t xml:space="preserve">    机关资本性支出（一）</t>
  </si>
  <si>
    <t xml:space="preserve">    免费师范生培养专项</t>
  </si>
  <si>
    <t>支      出      总      计</t>
  </si>
  <si>
    <t xml:space="preserve">    事业单位离退休</t>
  </si>
  <si>
    <t>上年结转安排</t>
  </si>
  <si>
    <t>304931</t>
  </si>
  <si>
    <t>304939</t>
  </si>
  <si>
    <t>304935</t>
  </si>
  <si>
    <t xml:space="preserve">  学前教育</t>
  </si>
  <si>
    <t>三十、结转下年</t>
  </si>
  <si>
    <t>单位：万元</t>
  </si>
  <si>
    <t xml:space="preserve">    大型修缮</t>
  </si>
  <si>
    <t xml:space="preserve">  四川省教育科学研究院</t>
  </si>
  <si>
    <t>06</t>
  </si>
  <si>
    <t>手续费</t>
  </si>
  <si>
    <t>川北医学院</t>
  </si>
  <si>
    <t>02</t>
  </si>
  <si>
    <t xml:space="preserve">  福利费</t>
  </si>
  <si>
    <t xml:space="preserve">  304911</t>
  </si>
  <si>
    <t xml:space="preserve">    设施设备维修费</t>
  </si>
  <si>
    <t xml:space="preserve">  成都信息工程大学</t>
  </si>
  <si>
    <t xml:space="preserve">      维修（护）费</t>
  </si>
  <si>
    <t xml:space="preserve">  304919</t>
  </si>
  <si>
    <t>伙食补助费</t>
  </si>
  <si>
    <t>302</t>
  </si>
  <si>
    <t>退职(役费</t>
  </si>
  <si>
    <t>工资福利支出</t>
  </si>
  <si>
    <t xml:space="preserve">  交通运输支出</t>
  </si>
  <si>
    <t>小计</t>
  </si>
  <si>
    <t>八、社会保障和就业支出</t>
  </si>
  <si>
    <t xml:space="preserve">    学生资助经费</t>
  </si>
  <si>
    <t xml:space="preserve">  就业补助</t>
  </si>
  <si>
    <t xml:space="preserve">  四川警察学院</t>
  </si>
  <si>
    <t xml:space="preserve">  304601</t>
  </si>
  <si>
    <t xml:space="preserve">    专项基础科研</t>
  </si>
  <si>
    <t>表2-1</t>
  </si>
  <si>
    <t xml:space="preserve">  教育支出</t>
  </si>
  <si>
    <t xml:space="preserve">  成人广播电视教育</t>
  </si>
  <si>
    <t>二十八、债务发行费用支出</t>
  </si>
  <si>
    <t xml:space="preserve">    就业创业补助</t>
  </si>
  <si>
    <t xml:space="preserve">    图书购置经费</t>
  </si>
  <si>
    <t xml:space="preserve">    学科及专业建设经费</t>
  </si>
  <si>
    <t xml:space="preserve">      社会福利和救助</t>
  </si>
  <si>
    <t xml:space="preserve">    电教专项和信息化建设</t>
  </si>
  <si>
    <t xml:space="preserve">    考试考务费</t>
  </si>
  <si>
    <t xml:space="preserve">  资源勘探信息等支出</t>
  </si>
  <si>
    <t>表1-2</t>
  </si>
  <si>
    <t>304946</t>
  </si>
  <si>
    <t>西南医科大学</t>
  </si>
  <si>
    <t xml:space="preserve">      其他工资福利支出</t>
  </si>
  <si>
    <t>304909</t>
  </si>
  <si>
    <t>304905</t>
  </si>
  <si>
    <t xml:space="preserve">    国培工作经费(2050803)</t>
  </si>
  <si>
    <t>公用经费</t>
  </si>
  <si>
    <t xml:space="preserve">  行政事业单位离退休</t>
  </si>
  <si>
    <t>培训费</t>
  </si>
  <si>
    <t xml:space="preserve">  住房保障支出</t>
  </si>
  <si>
    <t>财政拨款收支预算总表</t>
  </si>
  <si>
    <t xml:space="preserve">  事业单位医疗</t>
  </si>
  <si>
    <t xml:space="preserve">  其他社会保障缴费</t>
  </si>
  <si>
    <t>一般公共预算基本支出预算表</t>
  </si>
  <si>
    <t>委托业务费</t>
  </si>
  <si>
    <t>资本性支出</t>
  </si>
  <si>
    <t xml:space="preserve">    机关工资福利支出</t>
  </si>
  <si>
    <t xml:space="preserve">  科技成果转化与扩散</t>
  </si>
  <si>
    <t>11</t>
  </si>
  <si>
    <t>15</t>
  </si>
  <si>
    <t>全额事业单位（在蓉）</t>
  </si>
  <si>
    <t xml:space="preserve">  国有资本经营预算支出</t>
  </si>
  <si>
    <t>项目支出</t>
  </si>
  <si>
    <t>19</t>
  </si>
  <si>
    <t xml:space="preserve">  304941</t>
  </si>
  <si>
    <t xml:space="preserve">  304906</t>
  </si>
  <si>
    <t xml:space="preserve">  304949</t>
  </si>
  <si>
    <t xml:space="preserve">  304945</t>
  </si>
  <si>
    <t xml:space="preserve">  304902</t>
  </si>
  <si>
    <t xml:space="preserve">    学科与专业建设费</t>
  </si>
  <si>
    <t>个人农业生产补贴</t>
  </si>
  <si>
    <t xml:space="preserve">  重大公共卫生专项</t>
  </si>
  <si>
    <t>二、政府性基金预算拨款收入</t>
  </si>
  <si>
    <t xml:space="preserve">    公务接待费</t>
  </si>
  <si>
    <t xml:space="preserve">      资本性支出（一）</t>
  </si>
  <si>
    <t xml:space="preserve">    对个人和家庭的补助</t>
  </si>
  <si>
    <t>政府性基金预算</t>
  </si>
  <si>
    <t xml:space="preserve">  机关服务</t>
  </si>
  <si>
    <t>其他收入</t>
  </si>
  <si>
    <t>一般公共预算</t>
  </si>
  <si>
    <t xml:space="preserve">  其他医疗卫生与计划生育支出</t>
  </si>
  <si>
    <t>当年财政拨款预算安排</t>
  </si>
  <si>
    <t xml:space="preserve">  工会经费</t>
  </si>
  <si>
    <t>220</t>
  </si>
  <si>
    <t>304602</t>
  </si>
  <si>
    <t xml:space="preserve">  四川农业大学</t>
  </si>
  <si>
    <t xml:space="preserve">  金融支出</t>
  </si>
  <si>
    <t xml:space="preserve">  成都航空职业技术学院</t>
  </si>
  <si>
    <t>304916</t>
  </si>
  <si>
    <t>304912</t>
  </si>
  <si>
    <t>四川省教育厅后勤服务中心</t>
  </si>
  <si>
    <t xml:space="preserve">  其他资源勘探信息等支出</t>
  </si>
  <si>
    <t xml:space="preserve">      公务用车运行维护费</t>
  </si>
  <si>
    <t>28</t>
  </si>
  <si>
    <t>对附属单位补助支出</t>
  </si>
  <si>
    <t>十九、国土海洋气象等支出</t>
  </si>
  <si>
    <t xml:space="preserve">    科技成果转化与扩散</t>
  </si>
  <si>
    <t>土地补偿</t>
  </si>
  <si>
    <t xml:space="preserve">  商业服务业等支出</t>
  </si>
  <si>
    <t>抚恤金</t>
  </si>
  <si>
    <t xml:space="preserve">  304933</t>
  </si>
  <si>
    <t xml:space="preserve">      其他商品和服务支出</t>
  </si>
  <si>
    <t xml:space="preserve">  304937</t>
  </si>
  <si>
    <t>四、事业收入</t>
  </si>
  <si>
    <t>商品和服务支出</t>
  </si>
  <si>
    <t>其他交通费用</t>
  </si>
  <si>
    <t>西南石油大学</t>
  </si>
  <si>
    <t xml:space="preserve">  成都纺织高等专科学校</t>
  </si>
  <si>
    <t>上年应返还额度结转</t>
  </si>
  <si>
    <t>215</t>
  </si>
  <si>
    <t xml:space="preserve">  其他科学技术支出</t>
  </si>
  <si>
    <t xml:space="preserve">  伤残抚恤</t>
  </si>
  <si>
    <t>本  年  收  入  合  计</t>
  </si>
  <si>
    <t>奖励金</t>
  </si>
  <si>
    <t xml:space="preserve">  粮油物资储备支出</t>
  </si>
  <si>
    <t>211</t>
  </si>
  <si>
    <t>其他交通工具购置</t>
  </si>
  <si>
    <t>工会经费</t>
  </si>
  <si>
    <t xml:space="preserve">  四川旅游学院</t>
  </si>
  <si>
    <t>项</t>
  </si>
  <si>
    <t>表4</t>
  </si>
  <si>
    <t>社会保障和就业支出</t>
  </si>
  <si>
    <t xml:space="preserve">  一般行政管理事务</t>
  </si>
  <si>
    <t xml:space="preserve">  上年财政拨款资金结转</t>
  </si>
  <si>
    <t xml:space="preserve">  其他普通教育支出</t>
  </si>
  <si>
    <t>304923</t>
  </si>
  <si>
    <t xml:space="preserve">  援助其他地区支出</t>
  </si>
  <si>
    <t>款</t>
  </si>
  <si>
    <t>电费</t>
  </si>
  <si>
    <t xml:space="preserve">    中专教育</t>
  </si>
  <si>
    <t>内江师范学院</t>
  </si>
  <si>
    <t>医疗费补助</t>
  </si>
  <si>
    <t xml:space="preserve">  304928</t>
  </si>
  <si>
    <t xml:space="preserve">  304924</t>
  </si>
  <si>
    <t xml:space="preserve">  机关事业单位基本养老保险缴费支出</t>
  </si>
  <si>
    <t xml:space="preserve">  304920</t>
  </si>
  <si>
    <t xml:space="preserve">  离休费</t>
  </si>
  <si>
    <t xml:space="preserve">  进修及培训</t>
  </si>
  <si>
    <t>无形资产购置</t>
  </si>
  <si>
    <t xml:space="preserve">  一般公共服务支出</t>
  </si>
  <si>
    <t xml:space="preserve">  其他公共卫生支出</t>
  </si>
  <si>
    <t>表3-1</t>
  </si>
  <si>
    <t xml:space="preserve">  其他中医药支出</t>
  </si>
  <si>
    <t xml:space="preserve">  行政单位医疗</t>
  </si>
  <si>
    <t xml:space="preserve">    学生资助经费（高等教育）</t>
  </si>
  <si>
    <t xml:space="preserve">    中国语言资源保护工程专项经费</t>
  </si>
  <si>
    <t>物业管理费</t>
  </si>
  <si>
    <t xml:space="preserve">  助学金</t>
  </si>
  <si>
    <t>五、教育支出</t>
  </si>
  <si>
    <t xml:space="preserve">    学校禁毒、艾滋病防控专项经费</t>
  </si>
  <si>
    <t xml:space="preserve">    行政运行</t>
  </si>
  <si>
    <t>会议费</t>
  </si>
  <si>
    <t xml:space="preserve">  四川职业技术学院</t>
  </si>
  <si>
    <t>国有资本经营预算拨款收入</t>
  </si>
  <si>
    <t>206</t>
  </si>
  <si>
    <t xml:space="preserve">  其他教育支出</t>
  </si>
  <si>
    <t>教育支出</t>
  </si>
  <si>
    <t xml:space="preserve">    人才引进、培养和创新团队建设</t>
  </si>
  <si>
    <t xml:space="preserve">  四川广播电视大学</t>
  </si>
  <si>
    <t>西南科技大学</t>
  </si>
  <si>
    <t>用事业基金弥补收支差额</t>
  </si>
  <si>
    <t xml:space="preserve">    其他行政事业单位离退休支出</t>
  </si>
  <si>
    <t>304938</t>
  </si>
  <si>
    <t>304934</t>
  </si>
  <si>
    <t>四川文理学院</t>
  </si>
  <si>
    <t xml:space="preserve">    小学教育</t>
  </si>
  <si>
    <t>304930</t>
  </si>
  <si>
    <t>利息补贴</t>
  </si>
  <si>
    <t>成都医学院</t>
  </si>
  <si>
    <t>资本金注入</t>
  </si>
  <si>
    <t>职工基本医疗保险缴费</t>
  </si>
  <si>
    <t xml:space="preserve">  四川省教育报刊社</t>
  </si>
  <si>
    <t>二十二、国有资本经营预算支出</t>
  </si>
  <si>
    <t>单位名称</t>
  </si>
  <si>
    <t>09</t>
  </si>
  <si>
    <t>05</t>
  </si>
  <si>
    <t>收      入      总      计</t>
  </si>
  <si>
    <t>其他商品和服务支出</t>
  </si>
  <si>
    <t>01</t>
  </si>
  <si>
    <t>政府性基金预算“三公”经费支出预算表</t>
  </si>
  <si>
    <t xml:space="preserve">  四川管理职业学院</t>
  </si>
  <si>
    <t xml:space="preserve">  304912</t>
  </si>
  <si>
    <t xml:space="preserve">  其他科学技术普及支出</t>
  </si>
  <si>
    <t>部门支出总表</t>
  </si>
  <si>
    <t xml:space="preserve">  304916</t>
  </si>
  <si>
    <t xml:space="preserve">    公务员医疗补助</t>
  </si>
  <si>
    <t>债务利息及费用支出</t>
  </si>
  <si>
    <t>301</t>
  </si>
  <si>
    <t>四川农业大学</t>
  </si>
  <si>
    <t>二十三、预备费</t>
  </si>
  <si>
    <t xml:space="preserve">  税金及附加费用</t>
  </si>
  <si>
    <t>二、结转下年</t>
  </si>
  <si>
    <t xml:space="preserve">  住房公积金</t>
  </si>
  <si>
    <t xml:space="preserve">  304602</t>
  </si>
  <si>
    <t>总计</t>
  </si>
  <si>
    <t>一般公共预算“三公”经费支出预算表</t>
  </si>
  <si>
    <t>公务用车购置</t>
  </si>
  <si>
    <t xml:space="preserve">  四川省教育厅后勤服务中心</t>
  </si>
  <si>
    <t xml:space="preserve">    机关服务</t>
  </si>
  <si>
    <t>其他对个人和家庭的补助支出</t>
  </si>
  <si>
    <t>干训机构（在蓉）</t>
  </si>
  <si>
    <t>十三、农林水支出</t>
  </si>
  <si>
    <t>公务用车运行费</t>
  </si>
  <si>
    <t>503</t>
  </si>
  <si>
    <t>304949</t>
  </si>
  <si>
    <t>304945</t>
  </si>
  <si>
    <t>304902</t>
  </si>
  <si>
    <t>表1-1</t>
  </si>
  <si>
    <t xml:space="preserve">      离退休费</t>
  </si>
  <si>
    <t>304941</t>
  </si>
  <si>
    <t>304906</t>
  </si>
  <si>
    <t>二十、住房保障支出</t>
  </si>
  <si>
    <t xml:space="preserve">  职业教育</t>
  </si>
  <si>
    <t xml:space="preserve">  内江铁路机械学校</t>
  </si>
  <si>
    <t>国有资本经营预算</t>
  </si>
  <si>
    <t>12</t>
  </si>
  <si>
    <t xml:space="preserve">  事业单位离退休</t>
  </si>
  <si>
    <t>16</t>
  </si>
  <si>
    <t>住房保障支出</t>
  </si>
  <si>
    <t>办公费</t>
  </si>
  <si>
    <t xml:space="preserve">      委托业务费</t>
  </si>
  <si>
    <t>四川省学生资助管理中心</t>
  </si>
  <si>
    <t xml:space="preserve">  科技条件专项</t>
  </si>
  <si>
    <t xml:space="preserve">  基本工资</t>
  </si>
  <si>
    <t xml:space="preserve">  304909</t>
  </si>
  <si>
    <t xml:space="preserve">  高等职业教育</t>
  </si>
  <si>
    <t xml:space="preserve">  304905</t>
  </si>
  <si>
    <t xml:space="preserve">  西南医科大学</t>
  </si>
  <si>
    <t xml:space="preserve">  304946</t>
  </si>
  <si>
    <t>十八、援助其他地区支出</t>
  </si>
  <si>
    <t xml:space="preserve">    会议费</t>
  </si>
  <si>
    <t xml:space="preserve">  其他科技条件与服务支出</t>
  </si>
  <si>
    <t>政府性基金预算拨款收入</t>
  </si>
  <si>
    <t>三、国防支出</t>
  </si>
  <si>
    <t>国有资本经营预算安排</t>
  </si>
  <si>
    <t xml:space="preserve">  债务发行费用支出</t>
  </si>
  <si>
    <t>金额</t>
  </si>
  <si>
    <t xml:space="preserve">    国培工作经费(2050299)</t>
  </si>
  <si>
    <t>对企业补助</t>
  </si>
  <si>
    <t>四川省电化教育馆</t>
  </si>
  <si>
    <t>四川警察学院</t>
  </si>
  <si>
    <t>304601</t>
  </si>
  <si>
    <t xml:space="preserve">  未归口管理的行政单位离退休</t>
  </si>
  <si>
    <t>一、一般公共预算拨款收入</t>
  </si>
  <si>
    <t xml:space="preserve">    科研经费(2060404)</t>
  </si>
  <si>
    <t>二十四、其他支出</t>
  </si>
  <si>
    <t>本年国有资本经营预算支出</t>
  </si>
  <si>
    <t xml:space="preserve">    贷款还本付息</t>
  </si>
  <si>
    <t xml:space="preserve">      培训费</t>
  </si>
  <si>
    <t xml:space="preserve">    科研经费</t>
  </si>
  <si>
    <t>304919</t>
  </si>
  <si>
    <t xml:space="preserve">  基础研究</t>
  </si>
  <si>
    <t>房屋建筑物购建</t>
  </si>
  <si>
    <t>304911</t>
  </si>
  <si>
    <t>部门收入总表</t>
  </si>
  <si>
    <t>27</t>
  </si>
  <si>
    <t>脱贫攻坚对口帮扶</t>
  </si>
  <si>
    <t>基本工资</t>
  </si>
  <si>
    <t xml:space="preserve">  四川省学生资助管理中心</t>
  </si>
  <si>
    <t xml:space="preserve">    科研经费(2050205)</t>
  </si>
  <si>
    <t xml:space="preserve">  其他进修及培训</t>
  </si>
  <si>
    <t xml:space="preserve">    培训费</t>
  </si>
  <si>
    <t xml:space="preserve">  小学教育</t>
  </si>
  <si>
    <t xml:space="preserve">  304930</t>
  </si>
  <si>
    <t xml:space="preserve">  邮电费</t>
  </si>
  <si>
    <t xml:space="preserve">  四川文理学院</t>
  </si>
  <si>
    <t xml:space="preserve">  304938</t>
  </si>
  <si>
    <t xml:space="preserve">  304934</t>
  </si>
  <si>
    <t>对企业补助（基本建设）</t>
  </si>
  <si>
    <t xml:space="preserve">  西南科技大学</t>
  </si>
  <si>
    <t>2018年预算数</t>
  </si>
  <si>
    <t xml:space="preserve">  政府性基金预算拨款收入</t>
  </si>
  <si>
    <t xml:space="preserve">  其他就业补助支出</t>
  </si>
  <si>
    <t>一般公共预算拨款收入</t>
  </si>
  <si>
    <t xml:space="preserve">    设备购置经费</t>
  </si>
  <si>
    <t xml:space="preserve">  四川省教育考试院</t>
  </si>
  <si>
    <t>医疗费</t>
  </si>
  <si>
    <t xml:space="preserve">  行政运行</t>
  </si>
  <si>
    <t xml:space="preserve">    征地费</t>
  </si>
  <si>
    <t>预备费</t>
  </si>
  <si>
    <t>表3</t>
  </si>
  <si>
    <t>专用设备购置</t>
  </si>
  <si>
    <t>办公设备购置</t>
  </si>
  <si>
    <t xml:space="preserve">  四川省教育厅机关</t>
  </si>
  <si>
    <t>事业收入</t>
  </si>
  <si>
    <t>劳务费</t>
  </si>
  <si>
    <t xml:space="preserve">  国有资本经营预算拨款收入</t>
  </si>
  <si>
    <t>304920</t>
  </si>
  <si>
    <t>二十六、债务还本支出</t>
  </si>
  <si>
    <t>十七、金融支出</t>
  </si>
  <si>
    <t xml:space="preserve">    因公出国（境）经费</t>
  </si>
  <si>
    <t>大型修缮</t>
  </si>
  <si>
    <t>公务员医疗补助缴费</t>
  </si>
  <si>
    <t xml:space="preserve">      会议费</t>
  </si>
  <si>
    <t>304928</t>
  </si>
  <si>
    <t>304924</t>
  </si>
  <si>
    <t xml:space="preserve">    2018年免费师范生培养专项</t>
  </si>
  <si>
    <t>七、文化体育与传媒支出</t>
  </si>
  <si>
    <t xml:space="preserve">    学科和专业建设费</t>
  </si>
  <si>
    <t xml:space="preserve">  内江师范学院</t>
  </si>
  <si>
    <t xml:space="preserve">  中专教育</t>
  </si>
  <si>
    <t>十二、城乡社区支出</t>
  </si>
  <si>
    <t xml:space="preserve">    科研经费（二分）</t>
  </si>
  <si>
    <t>专用燃料费</t>
  </si>
  <si>
    <t xml:space="preserve">    科研经费(2050305)</t>
  </si>
  <si>
    <t xml:space="preserve">    信息化建设及运行维护经费</t>
  </si>
  <si>
    <t xml:space="preserve">  印刷费</t>
  </si>
  <si>
    <t>一、本年收入</t>
  </si>
  <si>
    <t xml:space="preserve">    科研经费(2060299)</t>
  </si>
  <si>
    <t>政府性基金安排</t>
  </si>
  <si>
    <t xml:space="preserve">  维修(护)费</t>
  </si>
  <si>
    <t>国外债务发行费用</t>
  </si>
  <si>
    <t>维修（护）费</t>
  </si>
  <si>
    <t xml:space="preserve">  304923</t>
  </si>
  <si>
    <t xml:space="preserve">  农林水支出</t>
  </si>
  <si>
    <t>八、上年结转</t>
  </si>
  <si>
    <t>三、国有资本经营预算拨款收入</t>
  </si>
  <si>
    <t>表3-2</t>
  </si>
  <si>
    <t xml:space="preserve">      工资福利支出</t>
  </si>
  <si>
    <t>四川旅游学院</t>
  </si>
  <si>
    <t xml:space="preserve">  差旅费</t>
  </si>
  <si>
    <t>其他工资福利支出</t>
  </si>
  <si>
    <t xml:space="preserve">  租赁费</t>
  </si>
  <si>
    <t>201</t>
  </si>
  <si>
    <t>水费</t>
  </si>
  <si>
    <t>205</t>
  </si>
  <si>
    <t xml:space="preserve">  其他交通费用</t>
  </si>
  <si>
    <t xml:space="preserve">  咨询费</t>
  </si>
  <si>
    <t xml:space="preserve">  西南石油大学</t>
  </si>
  <si>
    <t xml:space="preserve">  科技转化与推广服务</t>
  </si>
  <si>
    <t xml:space="preserve">    其他基础研究支出</t>
  </si>
  <si>
    <t>财政拨款支出预算表（政府经济分类科目）</t>
  </si>
  <si>
    <t>304937</t>
  </si>
  <si>
    <t>收          入</t>
  </si>
  <si>
    <t xml:space="preserve">    教育综合管理</t>
  </si>
  <si>
    <t>公务用车运行维护费</t>
  </si>
  <si>
    <t>四川省教育厅学校后勤与产业管理指导中心</t>
  </si>
  <si>
    <t>304933</t>
  </si>
  <si>
    <t xml:space="preserve">    其中：转入事业基金</t>
  </si>
  <si>
    <t>退休费</t>
  </si>
  <si>
    <t>被装购置费</t>
  </si>
  <si>
    <t>四川省教育厅技术物资装备管理指导中心</t>
  </si>
  <si>
    <t>科目编码</t>
  </si>
  <si>
    <t xml:space="preserve">    专用设备购置费</t>
  </si>
  <si>
    <t xml:space="preserve">  奖金</t>
  </si>
  <si>
    <t xml:space="preserve">    住房公积金</t>
  </si>
  <si>
    <t>税金及附加费用</t>
  </si>
  <si>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</si>
  <si>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</si>
  <si>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</si>
  <si>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</si>
  <si>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</si>
  <si>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</si>
  <si>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</si>
  <si>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</si>
  <si>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</si>
  <si>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</si>
  <si>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</si>
  <si>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</si>
  <si>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</si>
  <si>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304-四川省教育厅</t>
  </si>
  <si>
    <t>304301-四川省教育厅机关</t>
  </si>
  <si>
    <t>学科和专业建设费</t>
  </si>
  <si>
    <t>用于全省教育各级各类评审评估等工作。语言文字督导、推普，禁毒防艾工作。“9+3”、中职、体育艺术、十年行动计划、督导等工作经费。设立思政课名师工作室，建立四川省教育系统行政执法标准化。高校离退休教职工文体活动。补助五省协作协会、彝文教材翻译工作、老教授协会等。维护四川省高职高专专业数据平台、高校本科专业评估信息平台，建设高校财务信息统计系统，纪检办案工作经费，老校长、老教师下乡助教活动。开展社区教育、家庭教育等工作。为标准校园规划建设提供服务。扩大教育惠民政策的受众面，展现四川教育取得的成绩，提升教育系统的形象，提高相关人员的新闻宣传素养。</t>
  </si>
  <si>
    <t>补助五省协作协会、彝文教材翻译工作室、老教授等协会</t>
  </si>
  <si>
    <t>12.5万元</t>
  </si>
  <si>
    <t>各类教育工作评估评审、语言文字、督导、高校离退休文体活动、设立思政课名师工作室、教育宣传工作经费、脱贫攻坚、三下乡、全面改薄、教育系统行政执法标准化建设等相关工作经费</t>
  </si>
  <si>
    <t>566.29万元</t>
  </si>
  <si>
    <t>各类教育工作评估评审专家劳务费</t>
  </si>
  <si>
    <t>290万元</t>
  </si>
  <si>
    <t>各类评审评估次数</t>
  </si>
  <si>
    <t>70次</t>
  </si>
  <si>
    <t>各类学科建设工作资料印刷</t>
  </si>
  <si>
    <t>29.6万元</t>
  </si>
  <si>
    <t>纪检办案经费</t>
  </si>
  <si>
    <t>18万元</t>
  </si>
  <si>
    <t>教育审计专项工作差旅费</t>
  </si>
  <si>
    <t>45万元</t>
  </si>
  <si>
    <t>教育审计专项工作经费</t>
  </si>
  <si>
    <t>55万元</t>
  </si>
  <si>
    <t>评审人员</t>
  </si>
  <si>
    <t>5800人</t>
  </si>
  <si>
    <t>评审天数</t>
  </si>
  <si>
    <t>600天</t>
  </si>
  <si>
    <t>评审专家</t>
  </si>
  <si>
    <t>4100人</t>
  </si>
  <si>
    <t>体育艺术专项、十年行动计划检查、督导、高教、基教、中职、民教等专项检查差旅费</t>
  </si>
  <si>
    <t>105万元</t>
  </si>
  <si>
    <t>考试考务费</t>
  </si>
  <si>
    <t>完成每年近150余万普高学生学业水平考试。</t>
  </si>
  <si>
    <t>高中学生毕业证印刷</t>
  </si>
  <si>
    <t>52万元</t>
  </si>
  <si>
    <t>确保学业水平考试工作顺利进行</t>
  </si>
  <si>
    <t>100%</t>
  </si>
  <si>
    <t>考生</t>
  </si>
  <si>
    <t>150余万人</t>
  </si>
  <si>
    <t>命题费</t>
  </si>
  <si>
    <t>78万元</t>
  </si>
  <si>
    <t>印刷学业水平考试试卷</t>
  </si>
  <si>
    <t>235万元</t>
  </si>
  <si>
    <t>教育综合管理</t>
  </si>
  <si>
    <t>为深入贯彻落实党的十九大精神，推动教育事业改革发展，做好机关后勤保障工作，找准定位和发展方向，为全省教育工作的开展和圆满完成提供服务保障以及资产严格管理，紧紧围绕教育改革发展大局和机关干部日益增长的美好生活需要，聚焦后勤主责、主业，进一步改进服务路径、方法、态度。不断强化自身造血机能等，努力为机关干部职工解难事、办实事、做好事，紧贴机关干部职工工作生活需要，提供人性、便捷、称心的个性化服务保障，充分调动和发挥广大干部职工干事创业的积极性、主动性、创造性等，引领大家进行伟大斗争，建设伟大工程，推进伟大事业，实现伟大梦想。为建设教育强省作出应有的贡献。</t>
  </si>
  <si>
    <t>机关后勤保障及资产等管理工作</t>
  </si>
  <si>
    <t>10项</t>
  </si>
  <si>
    <t>食堂就餐人员满意度</t>
  </si>
  <si>
    <t>95%</t>
  </si>
  <si>
    <t>教育事业资助工作发展保障</t>
  </si>
  <si>
    <t>25万元</t>
  </si>
  <si>
    <t>紧紧围绕教育改革发展大局和机关干部日益增长的美好生活需要，聚焦后勤主责、主业，依据机关后勤改革发展实际，找准定位和发展方向，对机关各类后勤保障事务提供服务和资产进行严格管理产生的相关管理和技术等其他人员的工资福利及其他费用</t>
  </si>
  <si>
    <t>210万元</t>
  </si>
  <si>
    <t>全省教育工作综合管理、协调等相关费用</t>
  </si>
  <si>
    <t>160万元</t>
  </si>
  <si>
    <t>上挂干部及选调生房屋租赁等费用</t>
  </si>
  <si>
    <t>20万元</t>
  </si>
  <si>
    <t>为深入贯彻落实党的十九大精神，推动教育事业改革发展，紧贴教育事业发展人员工作生活需要，提供人性化的服务保障，充分调动和发挥广大干部职工干事创业的积极性、主动性、创造性等，引领大家进行伟大斗争，建设伟大工程，推进伟大事业，实现伟大梦想。为建设教育强省作出应有的贡献，因此工作产生的后勤服务保障费用。</t>
  </si>
  <si>
    <t>180万元</t>
  </si>
  <si>
    <t>学生实践、活动、比赛经费</t>
  </si>
  <si>
    <t>落实国家全面加强和改进学校美育的意见,学习全国先进经验，促进全省艺术教育水平提升。提高全省艺术教育教学质量，提升学生审美和人文素养。促进阳光体育广泛开展，提升学生体质健康水平，培养后备体育运动人才。发挥特色学校示范带动作用，促进艺术教育水平整体提升。根据四川省人民政府与教育部签署的美育改革发展备忘录相关要求和目标任务，建设优秀文化艺术传承学校、美育实践基地和省优秀学生艺术团。推进高等教育内涵式发展，提高本科教学水平和人才培养质量。强化“9+3”新生教育管理，促进民族地区“9+3”免费教育深入实施。促进我省中等职业学校教学改革；改善人才培养质量。宣传优秀学生事迹，鼓励先进、宣传典型。规范示范高中校牌制作。</t>
  </si>
  <si>
    <t>按教育部要求轮回举办大中小学生艺术展演（含组织全省展演及选送优秀节目参加全国展演，每3年1届）</t>
  </si>
  <si>
    <t>80万元</t>
  </si>
  <si>
    <t>提高全省基教、中职、体育艺术、高职、学生创业、综合素质等方面教育水平</t>
  </si>
  <si>
    <t>大中小学体育竞赛，艺术教育特色学校经验交流推广，师范类院校毕业生艺术基本功比赛（音乐类），全国第五届大学生艺术展演。高职人才培养工评估，对已评高职院校的回访，大学生创新创业教育相关项目等，全省中职教育等工作。</t>
  </si>
  <si>
    <t>271万元</t>
  </si>
  <si>
    <t>大中小学体育竞赛裁判员及工作人员劳务费，艺术教育特色学校经验交流推广承办学校筹备工作补助，高职人才培养工作评估等专家劳务费。</t>
  </si>
  <si>
    <t>30万元</t>
  </si>
  <si>
    <t>举办四川省薄弱类别如器乐、戏曲、优秀传统文化艺术项目集中展演等</t>
  </si>
  <si>
    <t>40万元</t>
  </si>
  <si>
    <t>四川省学校美育信息化平台建设</t>
  </si>
  <si>
    <t>印制三好、优干、优秀学生、先进班集体证书和奖牌，心理健康特色学校奖牌设计、制作示范高中校牌，印制投递“9+3”招生指南、录取通知书，学生保证书和家长责任书等其他相关工作印刷费。</t>
  </si>
  <si>
    <t>29万元</t>
  </si>
  <si>
    <t>专项工作差旅费</t>
  </si>
  <si>
    <t>对外交流与合作经费</t>
  </si>
  <si>
    <t>通过举办教育论坛/教育推介活动，加强教育对外交流，展示四川优质教育资源，吸引更多的外国高校与四川高校合作，推动留学生事业发展。通过建设教育国际化业务系统，推进教育国际交流合作大数据收集与分析，整合全省教育国际化资源，搭建推进教育国际交流合作平台。通过组织香港校长来川访问、交流，加深香港校长对四川的认识。通过组织澳门高中学生来川访问、交流，加深澳门青年学生对四川的认识。通过访问现代化、国际化的成都，走访“5.12”地震灾区和重建新区，让澳门青年感受四川灾后重建的伟大成就，感受祖国内地经济社会的飞速发展，认识社会主义制度的优越性，增强对祖国和民族的认同感与自豪感；访问四川知名高等学校，吸引澳门学生来川学习；参观四川著名旅游文化景点，感受祖国秀美河山。通过选派省内优秀教师、科研及行政人员出国留学，推进我省各行业高层人人才培养。建设“四川教育”通过“走近四川”主题教育文化系列活动，传播中国理念，讲好中国、四川故事，增进在川外籍人士特别是在川青少年留学生了解中国，亲近四川，为中国和四川经济社会的对外开放搭建中外教育、文化交流平台，促进不同文化之间的相互交流，促进民心相通。通过日本山梨县教育代表团来访，巩固四川与日本山梨县传统友谊，进一步加深彼此了解与信任，促进两地教育交流与合作。</t>
  </si>
  <si>
    <t>“走近四川”主题教育、文化体验活动</t>
  </si>
  <si>
    <t>5万元</t>
  </si>
  <si>
    <t>澳门青年学子四川感知行</t>
  </si>
  <si>
    <t>第九届台湾学生天府夏令营</t>
  </si>
  <si>
    <t>举办“文化中国？锦绣四川”境外教育论坛/教育推介活动二（配合省领导活动）</t>
  </si>
  <si>
    <t>举办魅力四川高等教育展</t>
  </si>
  <si>
    <t>15万元</t>
  </si>
  <si>
    <t>日本山梨县教育代表团访川计划</t>
  </si>
  <si>
    <t>四川-美国弗吉尼亚州教育论坛暨联盟成立大会</t>
  </si>
  <si>
    <t>四川教育国际化业务信息系统建设</t>
  </si>
  <si>
    <t>1个</t>
  </si>
  <si>
    <t>西部地区人才培养特别项目</t>
  </si>
  <si>
    <t>950万元</t>
  </si>
  <si>
    <t>香港校长四川访问行</t>
  </si>
  <si>
    <t>中国语言资源保护工程专项经费</t>
  </si>
  <si>
    <t>将以现代化技术手段，以语言资源调查、保存、展示和开发利用为核心，建成大规模、可持续增长的多媒体语言资源库，成为“十三五”和第一个一百年的语言标志性成果。</t>
  </si>
  <si>
    <t>24个调查点工作经费</t>
  </si>
  <si>
    <t>8万/个，共计192万</t>
  </si>
  <si>
    <t>24个市区工作经费</t>
  </si>
  <si>
    <t>12万</t>
  </si>
  <si>
    <t>调查点数量</t>
  </si>
  <si>
    <t>24个</t>
  </si>
  <si>
    <t>首席专家工作经费</t>
  </si>
  <si>
    <t>16万</t>
  </si>
  <si>
    <t>语保工程工作经费</t>
  </si>
  <si>
    <t>44万</t>
  </si>
  <si>
    <t>学校禁毒、艾滋病防控专项经费</t>
  </si>
  <si>
    <t>为进一步抓好学校禁毒防艾宣传教育和校园禁毒及艾滋病综合干预工作，增添工作措施，认真贯彻落实省委宣传部、省教育厅、省禁毒办等9个部门联合下发的《关于印发四川省青少年毒品预防教育规划的通知》，《四川省学校艾滋病防控“3+2”强化工作方案》要求，有力推进由国家禁毒办、教育部联合开展的“青少年毒品预防教育6.27工程”，提高学校师生毒品预防和艾滋病防治知识知晓率和防控技能，全面提高学校禁毒防艾工作能力，为全省做好禁毒防艾工作发挥积极作用。</t>
  </si>
  <si>
    <t>创建禁毒防艾示范学校</t>
  </si>
  <si>
    <t>4个县</t>
  </si>
  <si>
    <t>分发邮寄读本</t>
  </si>
  <si>
    <t>3万元</t>
  </si>
  <si>
    <t>会同省禁毒办、省卫计委、省团省委开展626、121集中宣传活动</t>
  </si>
  <si>
    <t>开展普通高校禁毒防艾示范学校建设</t>
  </si>
  <si>
    <t>60万元</t>
  </si>
  <si>
    <t>4个学校</t>
  </si>
  <si>
    <t>深入基层调研、督导禁毒防艾工作专家劳务费、差旅费</t>
  </si>
  <si>
    <t>7.2万元</t>
  </si>
  <si>
    <t>印制中小学禁毒知识读本</t>
  </si>
  <si>
    <t>19.8万元</t>
  </si>
  <si>
    <t>支持创建禁毒防艾示范学校</t>
  </si>
  <si>
    <t>组织大中小学禁毒防艾管理干部、骨干师资等专题培训</t>
  </si>
  <si>
    <t>304601-四川省教育厅后勤服务中心</t>
  </si>
  <si>
    <t>57万元</t>
  </si>
  <si>
    <t>服务对象满意度</t>
  </si>
  <si>
    <t>90%</t>
  </si>
  <si>
    <t>7万元</t>
  </si>
  <si>
    <t>14万元</t>
  </si>
  <si>
    <t>27.03万元</t>
  </si>
  <si>
    <t>22万元</t>
  </si>
  <si>
    <t>304602-四川省教育考试院</t>
  </si>
  <si>
    <t>项目机动经费</t>
  </si>
  <si>
    <t>及时快速处理考试考务中出现的突发性问题；出色完成省委省政府交办的临时性考试工作和重大考试服务保障工作</t>
  </si>
  <si>
    <t>2018年度预算安排100万元。</t>
  </si>
  <si>
    <t>控制在预算数之内</t>
  </si>
  <si>
    <t>保障四川省教育考试的稳步发展</t>
  </si>
  <si>
    <t>将应急资金投入使用到考试管理突发性问题中来，保障各项任务顺利完成</t>
  </si>
  <si>
    <t>得到考生的好评</t>
  </si>
  <si>
    <t>得到较高的群众满意度</t>
  </si>
  <si>
    <t>按时完成预定目标</t>
  </si>
  <si>
    <t>及时快速处理各种突发性问题</t>
  </si>
  <si>
    <t>成本按绩效目标100万控制</t>
  </si>
  <si>
    <t>控制在100万元以内</t>
  </si>
  <si>
    <t>出色地完成了省委省政府交办的临时性考试管理中心工作和重大考试服务保障任务</t>
  </si>
  <si>
    <t>按质按量、高标准完成省委省政府交办的临时性考试管理中心工作和重大考试服务保障任务</t>
  </si>
  <si>
    <t>有效解决考试管理过程中出现的突发性问题</t>
  </si>
  <si>
    <t>按质按量、高标准完成各个项目</t>
  </si>
  <si>
    <t>房屋建筑物购建(四川省教育考试与录取中心)</t>
  </si>
  <si>
    <t>为改善我省教育考试与录取工作环境和条件，提高教育考试机构服务水平，实施四川省教育考试与录取中心建设项目。主要包括命题与录取业务主楼、试卷处理存储业务中心机房以及相关的配套用房和附属设施工程等。</t>
  </si>
  <si>
    <t>按合同保证建设进度，并根据进度和合同付款</t>
  </si>
  <si>
    <t>保障四川省教育考试录取与命题工作</t>
  </si>
  <si>
    <t>满足录取与命题需要</t>
  </si>
  <si>
    <t>得到上级领导、职工和考生的好评</t>
  </si>
  <si>
    <t>建筑物质量</t>
  </si>
  <si>
    <t>合格</t>
  </si>
  <si>
    <t>环保指标在正常范围内</t>
  </si>
  <si>
    <t>符合环保要求</t>
  </si>
  <si>
    <t>总建筑面积</t>
  </si>
  <si>
    <t>18948平方米</t>
  </si>
  <si>
    <t>组织各类考试40余次，报考规模达400万人次。其中：普通高考报考60万人，录取考生48万人；成人高考报考13万人，录取11万人；中等职业学校招生报考73万人，录取12万人，其中五年制高职录取2万人，中职录取10万人；博士研究生、硕士研究生报考10万人。高等教育自学考试报考70万人次、176万科次。非学历教育考试179万人次。
加大“分类考试招生”改革力度，逐年扩大高职单招等现有分类考试形式的招生规模，逐步扩大“文化素质+职业技能”考试的试点专业。在招生规模上，高职单招的学校增加到47所，录取5万名，再上台阶。对全省各市州各考点考务工作及考点建设给予适当的补助，保证基层考点建设符合标准。
严格按照教育部和我省安全保密的各项规定，通过省招考委与各市州招考委签订安全保密工作责任书，完善国家教育考试厅际联席会议制度，加强考试环境综合治理，全流程的严格管理各项考试安全保密和招生录取工作，加强了保密室检查和录取场管理，层层签订责任书，强化了命题、制卷、试卷运送、保管、分发、评阅、回收和录取等环节的安全保卫工作，严格对涉密人员的管理和监控。各类命题工作平稳顺利，普通高考自主命题完美“收官”。</t>
  </si>
  <si>
    <t>成人高考考生</t>
  </si>
  <si>
    <t>15万人</t>
  </si>
  <si>
    <t>考生满意度</t>
  </si>
  <si>
    <t>对口考生</t>
  </si>
  <si>
    <t>10万人</t>
  </si>
  <si>
    <t>考试完成时间</t>
  </si>
  <si>
    <t>1年</t>
  </si>
  <si>
    <t>普通高考考生</t>
  </si>
  <si>
    <t>60万人</t>
  </si>
  <si>
    <t>自考考生</t>
  </si>
  <si>
    <t>80万人</t>
  </si>
  <si>
    <t>信息化建设及运行维护经费</t>
  </si>
  <si>
    <t>考试信息化、考务科学化再上新台阶。1.完善考试业务基础设施，包括：升级标准化考点省级平台，建设全省考务VPN专网，基础通讯服务；2.加强各类考试过程管理系统平台建设，包括：考务综合管理系统、自考、艺术体育考试、中职、全国计算机等级考试等业务平台，OA办公平台；3.加强网络安全建设，包括购买安全设备设施及安全服务；4.加强IT基础运维，包括购买运维服务、更新更换服务设备。</t>
  </si>
  <si>
    <t>开展系统及平台调研</t>
  </si>
  <si>
    <t>3次</t>
  </si>
  <si>
    <t>对招考工作的促进作用</t>
  </si>
  <si>
    <t>提升国家教育考试安全管理、考务科技水平、维护考试公平</t>
  </si>
  <si>
    <t>完成省级和市州各级专网接入</t>
  </si>
  <si>
    <t>覆盖全省考点</t>
  </si>
  <si>
    <t>完成业务平台建设</t>
  </si>
  <si>
    <t>7个</t>
  </si>
  <si>
    <t>项目按期完成率</t>
  </si>
  <si>
    <t>99%</t>
  </si>
  <si>
    <t>项目评审合格率</t>
  </si>
  <si>
    <t>项目完成时限</t>
  </si>
  <si>
    <t>2018年10月</t>
  </si>
  <si>
    <t>项目验收合格率</t>
  </si>
  <si>
    <t>房屋建筑物购建（四川省教育考试与录取中心二期）</t>
  </si>
  <si>
    <t>推进四川省教育考试与录取中心建设项目（二期）建设，项目包含中型命题与录取业务楼、小型命题与录取业务楼、试卷扫描场、配套完善场平、绿化、消防、道路及综合管网等公共设施。</t>
  </si>
  <si>
    <t>地上建筑面积</t>
  </si>
  <si>
    <t>8818.24平方米</t>
  </si>
  <si>
    <t>是否满足业务需要</t>
  </si>
  <si>
    <t>业务满意度</t>
  </si>
  <si>
    <t>地下建筑面积</t>
  </si>
  <si>
    <t>1480.71平方米</t>
  </si>
  <si>
    <t>房屋建筑质量</t>
  </si>
  <si>
    <t>建筑总面积</t>
  </si>
  <si>
    <t>10298.95平方米</t>
  </si>
  <si>
    <t>项目建设期</t>
  </si>
  <si>
    <t>2年</t>
  </si>
  <si>
    <t>304902-西南科技大学</t>
  </si>
  <si>
    <t>图书购置经费</t>
  </si>
  <si>
    <t>新增纸质图书9万册，全校期刊和数据库仅维持上年建设水平。对学校教学科研提供支持，为学校双一流建设提供支撑，接近教学评估考核标准。</t>
  </si>
  <si>
    <t>电子图书资源</t>
  </si>
  <si>
    <t>40个</t>
  </si>
  <si>
    <t>对学校双一流工作的促进作用</t>
  </si>
  <si>
    <t>对学校双一流建设提供支撑</t>
  </si>
  <si>
    <t>服务师生满意度</t>
  </si>
  <si>
    <t>98%</t>
  </si>
  <si>
    <t>项目完成时间</t>
  </si>
  <si>
    <t>2018年12月</t>
  </si>
  <si>
    <t>纸质图书</t>
  </si>
  <si>
    <t>9万册</t>
  </si>
  <si>
    <t>我校ESI提升至1%，通过学位授权点合格评估，在学科评估中取得较好的名次，增强学校的竞争力，学生培养质量得到持续提高，大力推动专业学位与职业资格的有机衔接，建立专业学位教育质量认证体系，鼓励培养单位参与国际教育质量认证，突出专业学位人才培养要求。</t>
  </si>
  <si>
    <t>建设实验项目</t>
  </si>
  <si>
    <t>75个</t>
  </si>
  <si>
    <t>我校ESI排名</t>
  </si>
  <si>
    <t>提升1%</t>
  </si>
  <si>
    <t>服务师生满意度</t>
  </si>
  <si>
    <t>完成时间</t>
  </si>
  <si>
    <t>2018年</t>
  </si>
  <si>
    <t>完成专业认证</t>
  </si>
  <si>
    <t>6个</t>
  </si>
  <si>
    <t>人才引进、培养和创新团队建设</t>
  </si>
  <si>
    <t>引进高层次学术人才，目的是加快高层次人才队伍建设，激发广大教师和科研人员的积极性和创造性，推动学校一流科研、教学成果产出。</t>
  </si>
  <si>
    <t>教师攻读学位</t>
  </si>
  <si>
    <t>30人</t>
  </si>
  <si>
    <t>改善人才引进质量</t>
  </si>
  <si>
    <t>达到目标水平</t>
  </si>
  <si>
    <t>引进拔尖人才，青年学者</t>
  </si>
  <si>
    <t>7人</t>
  </si>
  <si>
    <t>2018年完成东区北干道人行道修缮工程、学校校情展室修缮工程、学生四食堂标准化食堂装修工程、学生六食堂一楼教师餐厅装修工程共4个项目的政采和施工，顺利交付使用，改善学生生活设施和校园环境。</t>
  </si>
  <si>
    <t>工程结束时间</t>
  </si>
  <si>
    <t>2018年底</t>
  </si>
  <si>
    <t>改善学生生活设施，校园环境提升空间</t>
  </si>
  <si>
    <t>投入使用后改善学生就餐环境与校园环境，提高资产使用率。</t>
  </si>
  <si>
    <t>服务对象满意率</t>
  </si>
  <si>
    <t>工程验收合格率</t>
  </si>
  <si>
    <t>完成修缮和装修工程</t>
  </si>
  <si>
    <t>4个</t>
  </si>
  <si>
    <t>为确保学校各信息化系统（高性能计算及超算除外）实现统一的硬件管理，减少各部门由于各自独立建设带来的浪费风险。
2017年开展学校数据中心及师生一站式网络服务大厅1期建设，在2018年进一步实施数据清洗整合，同时完成一站式服务平台50个左右办事流程建设，后续2年持续建设一站式服务平台建设和服务师生的数据中心服务，为进一步由信息化校园向智慧校园提升转型创造有利条件，以更好更全面的为全校师生及社会提供更多优质的服务。</t>
  </si>
  <si>
    <t>开展信息化专项工作</t>
  </si>
  <si>
    <t>6次</t>
  </si>
  <si>
    <t>对学校信息化服务与管理工作的促进作用</t>
  </si>
  <si>
    <t>提高师生办事服务效率、提升服务质量</t>
  </si>
  <si>
    <t>使用年限</t>
  </si>
  <si>
    <t>10年</t>
  </si>
  <si>
    <t>项目建设效果</t>
  </si>
  <si>
    <t>使师生办事少跑腿、办事效率高</t>
  </si>
  <si>
    <t>完成学生公寓（二期）主体工程,大学科技园围墙工程</t>
  </si>
  <si>
    <t>投资控制达标率</t>
  </si>
  <si>
    <t>50年</t>
  </si>
  <si>
    <t>修建面积</t>
  </si>
  <si>
    <t>3.4万平方米</t>
  </si>
  <si>
    <t>验收合格率</t>
  </si>
  <si>
    <t>科研经费</t>
  </si>
  <si>
    <t>加强西南科技大学各学科的科研能力发展，提升西南科技大学在国内的学术影响力，新建科研项目150余个，发表科研学术论文200余篇，申请专利10项以上，参加学术会议50余次，科研人员培训50余次。</t>
  </si>
  <si>
    <t>提高学校科研水平</t>
  </si>
  <si>
    <t>使学校科研水平达到双一流建设要求</t>
  </si>
  <si>
    <t>提升西南科技大学在国内的学术影响力</t>
  </si>
  <si>
    <t>增强自主创新能力，引领学科发展</t>
  </si>
  <si>
    <t>完成科学研究项目</t>
  </si>
  <si>
    <t>150个</t>
  </si>
  <si>
    <t>学生资助经费</t>
  </si>
  <si>
    <t>对名在校学生的奖助学金资助,完成国家奖学金、国家助学金的评选、认定和发放，发放符合条件的全日制博士、硕士在校生人数3500人，全日制本专科生14294人次。</t>
  </si>
  <si>
    <t>受益学生覆盖率</t>
  </si>
  <si>
    <t>42.57%</t>
  </si>
  <si>
    <t>在学生中树立榜样</t>
  </si>
  <si>
    <t>维护教育公平，帮扶学生成长</t>
  </si>
  <si>
    <t>资助时间</t>
  </si>
  <si>
    <t>资助家庭经济困难学生</t>
  </si>
  <si>
    <t>解决困难学生学习生活的后顾之忧</t>
  </si>
  <si>
    <t>资助学生人数</t>
  </si>
  <si>
    <t>人次</t>
  </si>
  <si>
    <t>304903-成都理工大学</t>
  </si>
  <si>
    <t>根据学校双一流学科建设、人才培养、教学和科学研究的需要及学校本科教学审核性评估的相关要求，完成新购图书9万册，报刊1800余份，续订、新购数字资源81个数据库，初步形成以地学、能源、环境等学科信息资源为明显优势，以理工文献信息资源为主要特色，理、工、经、管、文、法、哲、农等学科信息资源协调发展的文献信息资源保障体系，构建满足适应学校发展需要的文献信息资源保障平台。</t>
  </si>
  <si>
    <t>根据专项建设计划，按时完成文献信息资源的采购和建设任务。</t>
  </si>
  <si>
    <t>按时完成计划。</t>
  </si>
  <si>
    <t>及时新购满足学校教学科研和师生需要的文献信息资源，助力学校教学科研水平和师生综合素质水平的提高，同时，面向社会读者开展文献资源服务，提升高校服务社会读者的能力。</t>
  </si>
  <si>
    <t>满足师生和读者需要100%。</t>
  </si>
  <si>
    <t>完成1800余份纸质中外文报刊的新购任务，满足学校双一流建设、本科教学水平审核性评估指标和教学科研对图书的需要。</t>
  </si>
  <si>
    <t>订购中外文期刊报纸1800余份。</t>
  </si>
  <si>
    <t>新购的文献信息资源是宝贵的知识财富，可长期为师生和读者利用，并具有文化传承的作用，可充分发挥文献信息资源的知识作用。</t>
  </si>
  <si>
    <t>图书资料长期保存，使用。</t>
  </si>
  <si>
    <t>完成9万余册新购纸质中外文图书的新购任务，满足学校双一流建设、本科教学水平审核性评估指标和教学科研对图书的需要。</t>
  </si>
  <si>
    <t>购置中外文图书90000余册。</t>
  </si>
  <si>
    <t>完成续订、新增80余个中外文数字资源（数据库）的任务，满足学校双一流建设、本科教学水平审核性评估指标和教学科研对图书的需要。</t>
  </si>
  <si>
    <t>续订、新增80余个中外文数字资源（数据库）。</t>
  </si>
  <si>
    <t>贷款还本付息</t>
  </si>
  <si>
    <t>按照贷款合同期限支付本金及利息，保障学校重点工作顺利开展</t>
  </si>
  <si>
    <t>按照贷款合同期限及时支付</t>
  </si>
  <si>
    <t>保障学校重点工作的顺利开展</t>
  </si>
  <si>
    <t>全校范围</t>
  </si>
  <si>
    <t>支持项目满意度</t>
  </si>
  <si>
    <t>降低学校负债比率</t>
  </si>
  <si>
    <t>优化学校资金结构</t>
  </si>
  <si>
    <t>缩小学校贷款未还款额度</t>
  </si>
  <si>
    <t>12603万元</t>
  </si>
  <si>
    <t>采购4套用于信息安全和备份的设备及软件服务，用于保障学校信息化安全建设。验收合格率100%，正常运行率100%，建设完成时间2018年12月31日。</t>
  </si>
  <si>
    <t>采购安全设备及软件服务套数</t>
  </si>
  <si>
    <t>4</t>
  </si>
  <si>
    <t>安全设备持续运行时间</t>
  </si>
  <si>
    <t>三年以上</t>
  </si>
  <si>
    <t>教职工对信息化安全满意度</t>
  </si>
  <si>
    <t>90%左右</t>
  </si>
  <si>
    <t>系统投入运行时间</t>
  </si>
  <si>
    <t>2018年12月31日前</t>
  </si>
  <si>
    <t>信息化安全水平</t>
  </si>
  <si>
    <t>整体提高，同时保障站群系统达到等保三级</t>
  </si>
  <si>
    <t>运行状况</t>
  </si>
  <si>
    <t>良好</t>
  </si>
  <si>
    <t>持续资助尚在资助期内的87个骨干教师；新增资助骨干教师30个，持续资助尚在资助期内的46个教学团队；新增资助创新团队10个，发放新进教师99人住房补贴，面向全国公开招聘博士40-100名，资助学校派出国（境）访学的46人中归国考核合格人员，综合提升学校师资队伍发展水平。</t>
  </si>
  <si>
    <t>本年度新进教师资助进度</t>
  </si>
  <si>
    <t>发放新进教师99人住房补贴</t>
  </si>
  <si>
    <t>面向全国公开招聘博士</t>
  </si>
  <si>
    <t>40-100名</t>
  </si>
  <si>
    <t>持续资助尚在资助期内的骨干教师；新增资助骨干教师</t>
  </si>
  <si>
    <t>持续资助尚在资助期内的87个骨干教师；新增资助骨干教师30个</t>
  </si>
  <si>
    <t>资助出国（境）访学</t>
  </si>
  <si>
    <t>资助学校派出国（境）访学的46人中归国考核合格人员</t>
  </si>
  <si>
    <t>持续资助尚在资助期内的教学团队；新增资助创新团队</t>
  </si>
  <si>
    <t>持续资助尚在资助期内的46个教学团队；新增资助创新团队10个</t>
  </si>
  <si>
    <t>完成地球科学一流学科建设年度任务安排；强化应用经济学学科建设基础，补短板、强特色，为申报一级学科博士点做好准备；提升传播学学科水平，为申报一级学科硕士点打好基础。持续对“质量工程”项目进行支助，有效提高人才培养质量，支持专业认证、课程改革和实践教学改革支持质量工程项目68项；支持课程建设21门；支持出版教材10本；支持33个专业建设；支持实践类12个基地建设；获得1-2个国家级、省级以上项目；</t>
  </si>
  <si>
    <t>获得国家级、省级以上项目；</t>
  </si>
  <si>
    <t>获得1-2个国家级、省级以上项目；</t>
  </si>
  <si>
    <t>发表SCI论文，CSSCI论文</t>
  </si>
  <si>
    <t>发表SCI论文20篇，CSSCI论文20篇</t>
  </si>
  <si>
    <t>支持课程建设；支持出版教材；</t>
  </si>
  <si>
    <t>支持课程建设21门；支持出版教材10本；</t>
  </si>
  <si>
    <t>取得国家发明专利</t>
  </si>
  <si>
    <t>取得国家发明专利10-15项</t>
  </si>
  <si>
    <t>支持专业建设；支持实践类基地建设；</t>
  </si>
  <si>
    <t>支持33个专业建设；支持实践类12个基地建设；</t>
  </si>
  <si>
    <t>邀请海内外知名专家到校作学术报告、授课、交流</t>
  </si>
  <si>
    <t>邀请海内外知名专家到校作学术报告、授课、交流50人次</t>
  </si>
  <si>
    <t>支持专业认证、课程改革和实践教学改革支持质量工程项目；</t>
  </si>
  <si>
    <t>支持专业认证、课程改革和实践教学改革支持质量工程项目68项</t>
  </si>
  <si>
    <t>推动学校科学研究工作开展，发挥学校学科专业优势，积极服务于国家和地方经济建设。</t>
  </si>
  <si>
    <t>发表论文</t>
  </si>
  <si>
    <t>1425篇</t>
  </si>
  <si>
    <t>对相关行业及区域经济发展起到了很好的促进作用</t>
  </si>
  <si>
    <t>覆盖面100%</t>
  </si>
  <si>
    <t>完成课题</t>
  </si>
  <si>
    <t>709项</t>
  </si>
  <si>
    <t>取得专利</t>
  </si>
  <si>
    <t>337项</t>
  </si>
  <si>
    <t>1推动学校学生资助工作开展，发挥学校资助育人优势，积极服务于学生的成长成才。</t>
  </si>
  <si>
    <t>2018年12月前完成率</t>
  </si>
  <si>
    <t>家庭经济特殊困难学生资助率</t>
  </si>
  <si>
    <t>学生的资助率</t>
  </si>
  <si>
    <t>40%以上</t>
  </si>
  <si>
    <t>优秀学生资助率</t>
  </si>
  <si>
    <t>12%以上</t>
  </si>
  <si>
    <t>资助本专科生、研究生学生1.5万人左右</t>
  </si>
  <si>
    <t>304904-西南石油大学</t>
  </si>
  <si>
    <t>年度内按期完成电子数据库和纸本图书的购置，满足学校教学科研查阅文献需要，预计新增中外文纸本图书51234册，使用电子数据库47个。</t>
  </si>
  <si>
    <t>是否满足日常读者文献需要</t>
  </si>
  <si>
    <t>是</t>
  </si>
  <si>
    <t>对教学科研工作的促进率</t>
  </si>
  <si>
    <t>≥90％</t>
  </si>
  <si>
    <t>完成购买外文图书数量</t>
  </si>
  <si>
    <t>204册</t>
  </si>
  <si>
    <t>所购买文献影响年限</t>
  </si>
  <si>
    <t>≥10年</t>
  </si>
  <si>
    <t>完成购买中外文数据库数量</t>
  </si>
  <si>
    <t>47个</t>
  </si>
  <si>
    <t>完成购买中文图书数量</t>
  </si>
  <si>
    <t>51030册</t>
  </si>
  <si>
    <t>实验及实训室建设</t>
  </si>
  <si>
    <t>保障教学、科学研究、学生实习实训顺利开展。</t>
  </si>
  <si>
    <t>按期完成采购率</t>
  </si>
  <si>
    <t>对教学科研保障率</t>
  </si>
  <si>
    <t>材料验收合规率</t>
  </si>
  <si>
    <t>废液回收处置率</t>
  </si>
  <si>
    <t>完成采购批次</t>
  </si>
  <si>
    <t>预计340批</t>
  </si>
  <si>
    <t>按合约及时如数支付贷款利息，违约次数0次，学校信用等级维持优。</t>
  </si>
  <si>
    <t>生均贷款余额</t>
  </si>
  <si>
    <t>约3120元</t>
  </si>
  <si>
    <t>贷款银行满意度</t>
  </si>
  <si>
    <t>违约次数</t>
  </si>
  <si>
    <t>0次</t>
  </si>
  <si>
    <t>资产负债率</t>
  </si>
  <si>
    <t>小于10%</t>
  </si>
  <si>
    <t>改善学校办学条件，及学生住宿条件，新增学生宿舍预计386间，确保学生宿舍入住率达到100%。</t>
  </si>
  <si>
    <t>受益学生满意度</t>
  </si>
  <si>
    <t>≥50年</t>
  </si>
  <si>
    <t>项目招标备案合格率</t>
  </si>
  <si>
    <t>学生宿舍入住率</t>
  </si>
  <si>
    <t>预计增加学生宿舍房间数</t>
  </si>
  <si>
    <t>386</t>
  </si>
  <si>
    <t>1、加强科研经费管理，建立完善的科研项目和经费管理制度，鼓励教师以教促研，积极申请科研课题，并按期高质量完成科研课题。
2、通过科研课题研究，教师的科研能力整体提高，研究生的培养质量明显提升。
3、利用成果转化服务行业经济发展。
4、发表高质量论文数篇，申请专利数项。</t>
  </si>
  <si>
    <t>发表高质量论文</t>
  </si>
  <si>
    <t>650篇</t>
  </si>
  <si>
    <t>对工作的促进作用</t>
  </si>
  <si>
    <t>　全面提高教师的科研能力，研究生的培养质量和行业的科技水平</t>
  </si>
  <si>
    <t>获得专利数</t>
  </si>
  <si>
    <t>550项</t>
  </si>
  <si>
    <t>无</t>
  </si>
  <si>
    <t>完成课题数</t>
  </si>
  <si>
    <t>540个</t>
  </si>
  <si>
    <t>行业经济增加值</t>
  </si>
  <si>
    <t>6500万元</t>
  </si>
  <si>
    <t>严格按照国家、省及学校相关规定，公开、公平、公正地开展奖学金、助学金评审工作，对符合条件的学生进行相应的资助，并及时、如数发放到位。</t>
  </si>
  <si>
    <t>&gt;40%</t>
  </si>
  <si>
    <t>违规发放次数</t>
  </si>
  <si>
    <t>学生评奖投诉次数</t>
  </si>
  <si>
    <t>预计发放批次</t>
  </si>
  <si>
    <t>&gt;10次</t>
  </si>
  <si>
    <t>304905-西华大学</t>
  </si>
  <si>
    <t>通过推动创新团队、人文基地、产学研合作等，开展科学研究，增强科研力量，提高学术水平，主要包括横向科研项目，各类纵向项目，用于出差、专用材料、专利、成果鉴定支出。开展新科研项目研究500个，完成科研项目结题100-150项，预计将获得国家级立项20项；论文总计1000余篇，其中高级别三大检索论文约200余篇；申报各类专利150-200项以上,授权发明专利60余项；成果鉴定约10余项；成果转化和技术服务100项以上；支持开展各类学术交流100人次以上；支持校内人才项目50项以上。追加省级科研预算金额335万，省级科技计划项目19个。</t>
  </si>
  <si>
    <t>获得省部级以上科研立项（项）</t>
  </si>
  <si>
    <t>150</t>
  </si>
  <si>
    <t>三大检索论文（篇）</t>
  </si>
  <si>
    <t>200</t>
  </si>
  <si>
    <t>授权发明专利（项）</t>
  </si>
  <si>
    <t>60</t>
  </si>
  <si>
    <t>投入资金（万元）</t>
  </si>
  <si>
    <t>6285</t>
  </si>
  <si>
    <t>学术交流（人次）</t>
  </si>
  <si>
    <t>100</t>
  </si>
  <si>
    <t>根据学校专业和学科建设需要，新增纸质图书6万册。购买电子资源15项。预算经费主要用于购买学校各学科专业所需纸质图书、期刊及电子资源，满足全校师生教学科研需要。所购资源服务全校师生。本项目实施后将提高学校教学质量，提高学校科研、学科建设水平和服务地方经济建设的能力。根据学校专业和学科建设需要，调整购书种类及数量，新增   纸质图书6万册、电子资料数据库15项、收藏艺术作品、零购教学科研急需资料，馆藏图书突破244万册。</t>
  </si>
  <si>
    <t>生均年进书量（册）</t>
  </si>
  <si>
    <t>1.5</t>
  </si>
  <si>
    <t>服务全校师生，满足学校教学、科研、学科建设和服务地方经济建设的情况</t>
  </si>
  <si>
    <t>师生满意度</t>
  </si>
  <si>
    <t>生均图书（册）</t>
  </si>
  <si>
    <t>61</t>
  </si>
  <si>
    <t>纸质图书使用期限（年）</t>
  </si>
  <si>
    <t>30</t>
  </si>
  <si>
    <t>600</t>
  </si>
  <si>
    <t>完成时间（年）</t>
  </si>
  <si>
    <t>2018</t>
  </si>
  <si>
    <t>完成质量</t>
  </si>
  <si>
    <t>新增纸质图书（册）</t>
  </si>
  <si>
    <t>6万</t>
  </si>
  <si>
    <t>按合同约定，按期足额支付利息，维护学校良好信用，保证学校正常运行。</t>
  </si>
  <si>
    <t>费用成本（万元）</t>
  </si>
  <si>
    <t>1000</t>
  </si>
  <si>
    <t>维持学校信用水平</t>
  </si>
  <si>
    <t>债权人满意度（%）</t>
  </si>
  <si>
    <t>付息情况</t>
  </si>
  <si>
    <t>支付利息（万元）</t>
  </si>
  <si>
    <t>支付利息守时率（%）</t>
  </si>
  <si>
    <t>资助急需的22个本科实验室建设项目，资助3个省级虚拟仿真实验室硬件及软件建设，改善3个省级示范实验中心进一步建设，配备2个录播教室桌椅，自制设备约25套，资助22个实验中心日常实验室维持费，资助全校多媒体教室维护，学科及专业建设专用材料。支撑学科建设项目12个，促进学校相关学科发展。可以，改善学校的实验基地建设，提高教师的科研能力和学术水平，推动硕士学位点的建设，促进教学改革、教师队伍建设。</t>
  </si>
  <si>
    <t>建设本科实验室（个）</t>
  </si>
  <si>
    <t>22</t>
  </si>
  <si>
    <t>服务学生（人）</t>
  </si>
  <si>
    <t>5900</t>
  </si>
  <si>
    <t>满意度</t>
  </si>
  <si>
    <t>新增实验人时</t>
  </si>
  <si>
    <t>198166</t>
  </si>
  <si>
    <t>新增实验学时</t>
  </si>
  <si>
    <t>7996</t>
  </si>
  <si>
    <t>支撑学科建设项目（个）</t>
  </si>
  <si>
    <t>维修毕业生腾空公寓，翻新维修2000余间学生寝室及相关公共区域近50000m2；食堂米饭生产中心建设约300m2；学生老区宿舍、一食堂和一教外墙改造约10000m2；二食堂维修改造约400m2；学院实验室修缮改造约150m2；全校钢结构检查；消防设施维修保养更换；水电基础设施维修改造；校园公共设施、环境及道路维修改造等。</t>
  </si>
  <si>
    <t>1632</t>
  </si>
  <si>
    <t>基础设施运行</t>
  </si>
  <si>
    <t>维修面积（平方米）</t>
  </si>
  <si>
    <t>135000</t>
  </si>
  <si>
    <t>师生教学、生活环境状态</t>
  </si>
  <si>
    <t>项目按期完成率（&gt;=）</t>
  </si>
  <si>
    <t>影响年限（&gt;=）</t>
  </si>
  <si>
    <t>验收合格率（%）</t>
  </si>
  <si>
    <t>用于校园电力基础设施改造工程建设、实验实训中心工程质保金、学生活动中心工程质保金及校园规划调整费用。建造60545平方米教学实验用房，满足教学科研需要；改造校园电力基础设施，新增用电容量9420KVA,满足学生宿舍安装空调用，需要完成已完工工程的财务决算审核；根据学校的十三五规划、结合学校的发展需求，对学校规划进行调整，保障教学工作需要。</t>
  </si>
  <si>
    <t>成本</t>
  </si>
  <si>
    <t>605万</t>
  </si>
  <si>
    <t>影响年限</t>
  </si>
  <si>
    <t>&gt;=15年</t>
  </si>
  <si>
    <t>工程结算项目数量</t>
  </si>
  <si>
    <t>2项</t>
  </si>
  <si>
    <t>教学实验用房</t>
  </si>
  <si>
    <t>60545平方米</t>
  </si>
  <si>
    <t>按照合同约定时间支付完成</t>
  </si>
  <si>
    <t>质量</t>
  </si>
  <si>
    <t>替换现有性能较差得网络设备；升级现有得微软操作系统和办公软件；建设数据中心机房；在保障现有投资的基础上增加防火墙的功能，提高校园网出口安全防御功能。同时也是网络安全的需要，以及信息系统等级保护得合规性要求产品；新建5个系统，替换1个系统，升级1个系统。提高工作效率和服务质量；教育网网络出口租用费，及各类信息系统软硬件系统维保；教育城域网分担费小型网络改造及设备的维护维修费。保障现有的网络及系统正常运行；已建成信息系统软件、硬件、数据库等正常运行的维护费。</t>
  </si>
  <si>
    <t>建设质量</t>
  </si>
  <si>
    <t>服务人数</t>
  </si>
  <si>
    <t>4.2万</t>
  </si>
  <si>
    <t>投入资金</t>
  </si>
  <si>
    <t>710万元</t>
  </si>
  <si>
    <t>新建及升级系统数量</t>
  </si>
  <si>
    <t>努力做好本专科学生的国家奖学金、国家励志奖学金、国家助学金工作，做好校内研究生国家奖学金、学业奖学金、研究生国家助学金的评审与发放工作。充分发挥好国家大学生资助政策的育人功能，确保我校大学生无障碍入学，不能有1个学生因家庭经济困难而辍学，为贫困学生的成长成才创造学习和生活条件。有效贯彻执行国家大学生应征入伍和学费补偿代偿政策，通过加强教育确保国家大学生义务兵兵源充足、质量提升。通过贯彻执行我校的资助政策，能够有效解除家庭经济困难学生在我校就读的后顾之忧，缓解我校在籍学生对于生源地精准扶贫、精准脱贫工作中压力，形成良好口碑，提升高校和当地政府脱贫攻坚的良性互动。</t>
  </si>
  <si>
    <t>生均资助经费约（元）</t>
  </si>
  <si>
    <t>1250</t>
  </si>
  <si>
    <t>社会反响</t>
  </si>
  <si>
    <t>学生满意度约</t>
  </si>
  <si>
    <t>资助各类学生人数约（人）</t>
  </si>
  <si>
    <t>14500</t>
  </si>
  <si>
    <t>总投入（万元）</t>
  </si>
  <si>
    <t>4813.49</t>
  </si>
  <si>
    <t>304906-四川理工学院</t>
  </si>
  <si>
    <t>2018年完成营盘校区增容基础工程、第二实验楼化工类实验室墙面做瓷砖（墙裙）、汇南主干道路灯改造和东大门到图书馆路灯安装工程、厚德楼屋面防水等14项工程，其中参与政府采购的7项，该工程的维修完成，将较好的改善教学和学生住宿、就餐等环境。</t>
  </si>
  <si>
    <t>成本控制达标率</t>
  </si>
  <si>
    <t>促进生态文明建设</t>
  </si>
  <si>
    <t>有效</t>
  </si>
  <si>
    <t>评审合格率</t>
  </si>
  <si>
    <t>为教学、科研服务，改善办学条件和学生生活设施</t>
  </si>
  <si>
    <t>完成时限</t>
  </si>
  <si>
    <t>2018年12月31日</t>
  </si>
  <si>
    <t>覆盖面</t>
  </si>
  <si>
    <t>80%</t>
  </si>
  <si>
    <t>完成项目个数</t>
  </si>
  <si>
    <t>14个</t>
  </si>
  <si>
    <t>使用年限（≥年）</t>
  </si>
  <si>
    <t>达到普通高等学校本科教学工作水平评估要求，购买纸质图书9万册以上，订购报刊830种、1380份以上，购买、续订数据库及平台33个，使得我校图书资料能够较好满足我校师生教学、科研对文献信息的需求，同时，为地方发展提供文献信息服务。</t>
  </si>
  <si>
    <t>报刊订购数量</t>
  </si>
  <si>
    <t>≥830种，1380份</t>
  </si>
  <si>
    <t>电子资源访问量</t>
  </si>
  <si>
    <t>≥3000万人次</t>
  </si>
  <si>
    <t>购买数据库及平台数量</t>
  </si>
  <si>
    <t>33个</t>
  </si>
  <si>
    <t>电子资源下载量</t>
  </si>
  <si>
    <t>≥100万篇次</t>
  </si>
  <si>
    <t>完成时效</t>
  </si>
  <si>
    <t>近三来图书利用率</t>
  </si>
  <si>
    <t>≥90%</t>
  </si>
  <si>
    <t>完成纸质新书购买数量</t>
  </si>
  <si>
    <t>≥9万册</t>
  </si>
  <si>
    <t>图书使用年限</t>
  </si>
  <si>
    <t>围绕学校信息化建设进行图书馆汇东校区电子阅览室文献检索课教学系统建设，  材料学院高分子合成与加工教学过程项目、学生处大学生心理健康教育建设、网管中心第五实验楼信息化建设，实现网络资源切实有效的应用到教育教学中，提高教学效率和教学效果。从方式上改变了教师的教学方式，也改变了学生的学习方式。通过充分利用网络资源条件，使其更好地为教学、科研等服务。</t>
  </si>
  <si>
    <t>市厅级以上项目（社科）</t>
  </si>
  <si>
    <t>80项</t>
  </si>
  <si>
    <t>改善教学质量</t>
  </si>
  <si>
    <t>设备使用人员满意度</t>
  </si>
  <si>
    <t>收录文章</t>
  </si>
  <si>
    <t>400篇</t>
  </si>
  <si>
    <t>横向合作项目</t>
  </si>
  <si>
    <t>290项</t>
  </si>
  <si>
    <t>项目按时完成率</t>
  </si>
  <si>
    <t>设备运行状况</t>
  </si>
  <si>
    <t>信息化建设投入设备(含软件)台套数</t>
  </si>
  <si>
    <t>107台（套）</t>
  </si>
  <si>
    <t>信息化设备服务范围</t>
  </si>
  <si>
    <t>本专科人数30000人，研究生550人，教职工1800人</t>
  </si>
  <si>
    <t>信息化设备采购率</t>
  </si>
  <si>
    <t>信息化设备使用年限</t>
  </si>
  <si>
    <t>大于最低使用年限</t>
  </si>
  <si>
    <t>信息化设备使用率</t>
  </si>
  <si>
    <t>专利</t>
  </si>
  <si>
    <t>170个</t>
  </si>
  <si>
    <t>本着统筹运用、节约资金使用成本的原则，2017年计划还贷款2350万元，生均负债率减少783元，进一步减轻学校办学压力，控制学校办学风险。</t>
  </si>
  <si>
    <t>生均还款数</t>
  </si>
  <si>
    <t>783（元）</t>
  </si>
  <si>
    <t>控制办学风险</t>
  </si>
  <si>
    <t>风控范围内</t>
  </si>
  <si>
    <t>2017年12月</t>
  </si>
  <si>
    <t>利息降低低数</t>
  </si>
  <si>
    <t>1150000（元）</t>
  </si>
  <si>
    <t>完成效果</t>
  </si>
  <si>
    <t>促进学校办学良性循环</t>
  </si>
  <si>
    <t>满足2018年实验室运行所需材料开支共计：1800万元，覆盖各学院实验室所开设的教学及科研项目所需材料。涉及项目数230项，其中科研材料项目210项、各学院教学实验材料项目20项，教学实验材料涉及实验个数：514个，为满足基本教学实验及科研提供有利保障。</t>
  </si>
  <si>
    <t>材料验收合格率</t>
  </si>
  <si>
    <t>改善教学实验质量</t>
  </si>
  <si>
    <t>专用材料使用人员</t>
  </si>
  <si>
    <t>采购率</t>
  </si>
  <si>
    <t>大精设备样品测试</t>
  </si>
  <si>
    <t>8000个</t>
  </si>
  <si>
    <t>科研项目数</t>
  </si>
  <si>
    <t>500项</t>
  </si>
  <si>
    <t>教学实验开出率</t>
  </si>
  <si>
    <t>人才培养</t>
  </si>
  <si>
    <t>本专科人数30000人，研究生550人</t>
  </si>
  <si>
    <t>专用材料使用专用节约率</t>
  </si>
  <si>
    <t>10%</t>
  </si>
  <si>
    <t>1、学生实习实训大楼建成后能同时满足5000名理工学生和300名指导老师的理工实习实训活动，为学校提高教学质量，提高科学研究水平，培养学生的实践能力和创新能力，提高大学生综合素质，造就培养高层次人才发挥积极作用。2018年该项目的主体工程的完成 70%。
2、学生公寓13-15号楼 及学生服务用房建成后将新增34062.05㎡宿舍804间，入住学生4824人，生均建筑面积增至6.9㎡/生,新增食堂3042.4㎡，生均建筑面积增至1.45，达到国家标准。2018年7月前将全部完工投入使用。
3、第四实验楼建成后将新增38998㎡，满足近5000名文科学生300文科老师的实验教学活动，对提升高等教育办学水平，推进这高等教育内涵发展，提高人才培养质量，建设水平大学科技创新、国内外学术交流怕基地发挥积极的作用。2018年将全部完工投入使用。</t>
  </si>
  <si>
    <t>第四实验楼工程完成概算成本</t>
  </si>
  <si>
    <t>概算成本内</t>
  </si>
  <si>
    <t>入住使用率</t>
  </si>
  <si>
    <t>使用人员综合评价</t>
  </si>
  <si>
    <t>第四实验楼工程完成进度</t>
  </si>
  <si>
    <t>≥
50年</t>
  </si>
  <si>
    <t>第四实验楼工程完成时间</t>
  </si>
  <si>
    <t>截止2018年7月前</t>
  </si>
  <si>
    <t>工程质量</t>
  </si>
  <si>
    <t>学生公寓13--15#楼及学生服务用房工程完成概算成本</t>
  </si>
  <si>
    <t>概算成本10%内</t>
  </si>
  <si>
    <t>学生公寓13--15#楼及学生服务用房工程完成进度</t>
  </si>
  <si>
    <t>学生公寓13--15#楼及学生服务用房工程完成时间</t>
  </si>
  <si>
    <t>学生实习实训大楼工程完成概算成本</t>
  </si>
  <si>
    <t>学生实习实训大楼工程完成进度</t>
  </si>
  <si>
    <t>70%</t>
  </si>
  <si>
    <t>学生实习实训大楼工程完成时间</t>
  </si>
  <si>
    <t>截止2018年12月</t>
  </si>
  <si>
    <t>我校本专科全日制在校总人数31417，研究生在校总人数556人，按照资助中心要求，国奖、国助将严格按照评选办法，按时足额发放到学生本人账户。</t>
  </si>
  <si>
    <t>本专科国家助学金资助人数</t>
  </si>
  <si>
    <t>7563</t>
  </si>
  <si>
    <t>学生受益率</t>
  </si>
  <si>
    <t>31%</t>
  </si>
  <si>
    <t>本专科学生国家奖学金资助人数</t>
  </si>
  <si>
    <t>1017</t>
  </si>
  <si>
    <t>国奖、国助完成时间</t>
  </si>
  <si>
    <t>按资助中心统一时间点按时发放</t>
  </si>
  <si>
    <t>研究生国家奖学金资助人数</t>
  </si>
  <si>
    <t>7</t>
  </si>
  <si>
    <t>研究生国家助学金资助人数</t>
  </si>
  <si>
    <t>840</t>
  </si>
  <si>
    <t>应征入伍义务兵补助</t>
  </si>
  <si>
    <t>2017年12月学校已提前垫支发放</t>
  </si>
  <si>
    <t>185</t>
  </si>
  <si>
    <t>2018年获得科技厅16个项目的资助，将进一步提高我校的科研整体水平，该批项目的完成后预计发表科研论文和各项报告40余篇（其中SCI收录10余篇），申请专利13项，改进工艺3项，制定企业标准3项，形成推广产品1个，培养本专科学生及研究生500余人。</t>
  </si>
  <si>
    <t>1、发表重要论文数</t>
  </si>
  <si>
    <t>39篇</t>
  </si>
  <si>
    <t>1、改进工艺数</t>
  </si>
  <si>
    <t>3项</t>
  </si>
  <si>
    <t>2、科研报告数</t>
  </si>
  <si>
    <t>5篇</t>
  </si>
  <si>
    <t>2、产业化产品</t>
  </si>
  <si>
    <t>1项</t>
  </si>
  <si>
    <t>3、申请专利数</t>
  </si>
  <si>
    <t>13项</t>
  </si>
  <si>
    <t>3、企业标准</t>
  </si>
  <si>
    <t>培养学生</t>
  </si>
  <si>
    <t>500余人</t>
  </si>
  <si>
    <t>304907-成都信息工程大学</t>
  </si>
  <si>
    <t>满足两个校区约22000名本科生、研究生；约2100名教职工学习、阅读、查阅、资料检索的需要；满足两个校区周边社区民众的阅读、查阅、检索需要；提升学校及周边社会的文化氛围。</t>
  </si>
  <si>
    <t>低</t>
  </si>
  <si>
    <t>长期</t>
  </si>
  <si>
    <t>长期的良好的影响</t>
  </si>
  <si>
    <t>30000人</t>
  </si>
  <si>
    <t>环境影响</t>
  </si>
  <si>
    <t>小时数/天</t>
  </si>
  <si>
    <t>12小时/天</t>
  </si>
  <si>
    <t>组织申报各类纵、横向课题400项以上，承担纵、横向科研项目300项以上，发表论文、专著600篇以上，获得专利200项以上</t>
  </si>
  <si>
    <t>500篇</t>
  </si>
  <si>
    <t>全面提高教师的科研能力，研究生的培养质量和行业的科技水平</t>
  </si>
  <si>
    <t>230项</t>
  </si>
  <si>
    <t>科技成果转化获得经济效益</t>
  </si>
  <si>
    <t>1500万元</t>
  </si>
  <si>
    <t>350个</t>
  </si>
  <si>
    <t>满足全校约22000名本科生、研究生的实习、试验用材料</t>
  </si>
  <si>
    <t>22000人</t>
  </si>
  <si>
    <t>环境影响度</t>
  </si>
  <si>
    <t>高或低</t>
  </si>
  <si>
    <t>是否良好</t>
  </si>
  <si>
    <t>是否及时</t>
  </si>
  <si>
    <t>及时</t>
  </si>
  <si>
    <t>学期</t>
  </si>
  <si>
    <t>2学期</t>
  </si>
  <si>
    <t>保持学校优秀的信用等级，按时还款</t>
  </si>
  <si>
    <t>按时还款率</t>
  </si>
  <si>
    <t>继续与银行持续贷款关系</t>
  </si>
  <si>
    <t>银行对还款情况满意度</t>
  </si>
  <si>
    <t>还款率</t>
  </si>
  <si>
    <t>可持续发展率</t>
  </si>
  <si>
    <t>还清本年银行贷款利息</t>
  </si>
  <si>
    <t>2家银行</t>
  </si>
  <si>
    <t>学校贷款信用等级</t>
  </si>
  <si>
    <t>优秀</t>
  </si>
  <si>
    <t>上缴滞纳金</t>
  </si>
  <si>
    <t>0元</t>
  </si>
  <si>
    <t>实现贫困生全面帮扶，不让一个学生因学费原因辍学。</t>
  </si>
  <si>
    <t>帮扶人次</t>
  </si>
  <si>
    <t>22000</t>
  </si>
  <si>
    <t>等级</t>
  </si>
  <si>
    <t>百分比</t>
  </si>
  <si>
    <t>年</t>
  </si>
  <si>
    <t>大于3年</t>
  </si>
  <si>
    <t>304908-成都航空职业技术学院</t>
  </si>
  <si>
    <t>为进一步充实专任教师数量，改善职称学历结构，2018年拟引进专任教师、高层次人才（含硕士、技师、高级技师、副高职称、正高职称、博士）共计35人。为进一步充实正高职称、高学历人才、高技能人才，拟晋升正高10人，资助在职攻读博士毕业5人，高级技师晋升2人，特殊荣誉1人。</t>
  </si>
  <si>
    <t>高级以上职称比例</t>
  </si>
  <si>
    <t>20%以上</t>
  </si>
  <si>
    <t>建设一支高水平领军人物领衔的专兼结合的优秀教学团队</t>
  </si>
  <si>
    <t>全校师生满意度</t>
  </si>
  <si>
    <t>95%以上</t>
  </si>
  <si>
    <t>引进专任教师、高层次人才人数</t>
  </si>
  <si>
    <t>35人</t>
  </si>
  <si>
    <t>教师队伍建设优化</t>
  </si>
  <si>
    <t>专任教师数量进一步充实，职称学历结构进一步改善。</t>
  </si>
  <si>
    <t>截止2018年12月31日，完成新增图书4万册，共计175万元；订购650余种期刊、百余种报纸，共计15万元；订购各类电子资源数据库，约100万元。</t>
  </si>
  <si>
    <t>图书质量合格率（%）</t>
  </si>
  <si>
    <t>辅助本校教学科研工作开展</t>
  </si>
  <si>
    <t>图书使用年限（≥年）</t>
  </si>
  <si>
    <t>20年以上</t>
  </si>
  <si>
    <t>完成新增图书（册）</t>
  </si>
  <si>
    <t>4万册</t>
  </si>
  <si>
    <t>2018年二期教学楼竣工并投入使用，预计竣工结算工程款1700万元；风雨操场竣工并投入使用，预计竣工结算工程款630万元；公租房建设工程进度款3500万元，实训科技楼前期费用（报建、勘察、设计、造价过控等）800万元；民航实训基地钢结构45万元；素质拓展基地建设40万元，文体馆地面处理工程90万元，文体馆功能房建设工程58万元，文体馆声学处理160万元，民航运输学院实训基地建设190万元，汽车工程学院汽车实训基地建设85万元，新建停机坪120万元，创新创业基地建设148万元。</t>
  </si>
  <si>
    <t>成本控制</t>
  </si>
  <si>
    <t>项目成本不超支</t>
  </si>
  <si>
    <t>全校12000名学生及教职工</t>
  </si>
  <si>
    <t>竣工移交验收合格率（%）</t>
  </si>
  <si>
    <t>项目建设数量</t>
  </si>
  <si>
    <t>13个</t>
  </si>
  <si>
    <t>做好奖学金、勤工助学、学费补助、学费减免、特殊困难补助等工作，开展奖学金评定，为4000名学生提供奖学金，确保公开、公正、公平，按时发放。提供勤工助学岗位600个，帮助其完成学业，生均受助学生资助经费约450元，受资助学生比率达到30%以上。</t>
  </si>
  <si>
    <t>获得奖学金人数</t>
  </si>
  <si>
    <t>4000人</t>
  </si>
  <si>
    <t>全校学生</t>
  </si>
  <si>
    <t>学生满意度</t>
  </si>
  <si>
    <t>奖学金发放完成时限</t>
  </si>
  <si>
    <t>12月30日前</t>
  </si>
  <si>
    <t>受资助学生比率</t>
  </si>
  <si>
    <t>30%以上</t>
  </si>
  <si>
    <t>勤工助学发放时间</t>
  </si>
  <si>
    <t>每月汇总发放</t>
  </si>
  <si>
    <t>勤工助学岗位</t>
  </si>
  <si>
    <t>600个</t>
  </si>
  <si>
    <t>搭建文化活动平台，打造文化活动品牌，丰富校园文化生活，提升学生文化修养。组织科技文化艺术节、学生社团文化节、游园晚会、迎新生文艺汇演等文化活动。组织1200人次学生参加“三下乡”社会实践活动和志愿服务活动。将社会实践活动、志愿服务与专业能力有机融合，进一步提升我校大学生专业实践能力。派出1000人次学生代表外出考察学习、对外交流、参与大型社会活动。组织参加多项国内大学生技能竞赛以及国际竞赛，提升学生动手操作能力。</t>
  </si>
  <si>
    <t>学生参加各项活动（参与率）</t>
  </si>
  <si>
    <t>参与学生覆盖面</t>
  </si>
  <si>
    <t>全校学生满意度</t>
  </si>
  <si>
    <t>学生参加各项活动（获奖率）</t>
  </si>
  <si>
    <t>组织学生参加各项社会实践、活动、比赛次数</t>
  </si>
  <si>
    <t>200次以上</t>
  </si>
  <si>
    <t>保障学校30多个实验、实训室的教学任务；满足机械维修制造、电子信息、航空维修、建筑、汽车维修等专业的学生实验、实习用专用材料，生均实验耗材达420元。</t>
  </si>
  <si>
    <t>保障实验、实训室正常教学（个数）</t>
  </si>
  <si>
    <t>30多个</t>
  </si>
  <si>
    <t>全校师生覆盖面</t>
  </si>
  <si>
    <t>招生、录取及就业经费</t>
  </si>
  <si>
    <t>加大招生宣传力度，吸引优质生源（提高高分段学生录取比例），圆满完成新生计划录取工作。组织开展多次就业指导讲座、组织大中型招聘会不少于10场；与用人单位建立长期联系制度；宣传和塑造就业、创业优秀典型事迹，宣传就业工作队伍中的先进事迹或个人。</t>
  </si>
  <si>
    <t>毕业生就业率</t>
  </si>
  <si>
    <t>90%以上</t>
  </si>
  <si>
    <t>招生、就业覆盖面</t>
  </si>
  <si>
    <t>全国范围</t>
  </si>
  <si>
    <t>新生报到率</t>
  </si>
  <si>
    <t>85%以上</t>
  </si>
  <si>
    <t>组织开展就业指导讲座、组织大中型招聘会次数</t>
  </si>
  <si>
    <t>10场以上</t>
  </si>
  <si>
    <t>保障学校电视系统、办公系统短信费、网络信息安全、TRS站群管理系统维保以及电信、联通、教育网正常使用；维修（护）校园LED、广播、一卡通以及电视台设备、教室闭路系统；核心设备维保、UPS维保、中心机房精密空调维保，以及校园卡、成航电视台运行。</t>
  </si>
  <si>
    <t>项目按期完成率（%）</t>
  </si>
  <si>
    <t>改变传统业务模式、提升信息化业务应用水平、实现教育教学现代化的阶段目标</t>
  </si>
  <si>
    <t>全体教职员工、学生；校友、家长；区域、行业合作企业</t>
  </si>
  <si>
    <t>2018年前已经完成采购的项目，待2018年支付进度款，其中：2017年科研基地装修工程35.15万元；开关站修缮项目82.32万元；公租房临街绿化改造18.9万元；机电工程学院GF智能制造技术生产性实训基地修缮169.6万元；博学楼周边景观绿化修缮54.07万元，文体馆周边绿化修缮35.73万元；二号门及道路恢复工程84.82万元；博学楼飞机平台铲除及道路恢复工程53.69万元；行政楼加固工程33.4万元。2018年新增一食堂楼板修复工程12.32万元；147机构场地建设费用80万元；一食堂标准化食堂复评改造工程180万元；成航苑6-9栋房屋漏水维修160万元。</t>
  </si>
  <si>
    <t>完成大型维修项目数量</t>
  </si>
  <si>
    <t>满足全校12000名学生及教职工教学科研、实验实训、办公及生活服务用教学需要。</t>
  </si>
  <si>
    <t>304909-成都工业学院</t>
  </si>
  <si>
    <t>信息化建设及运行维护费</t>
  </si>
  <si>
    <t>维护校园网络基本运行保障，优化完善现有教务管理系统，形成校内教务管理和服务综合平台，建设校级数据中心及校园信息化移动应用。</t>
  </si>
  <si>
    <t>教育网接入服务</t>
  </si>
  <si>
    <t>400M带宽，2048个IP使用，域名解析服务1个</t>
  </si>
  <si>
    <t>师生员工满意率</t>
  </si>
  <si>
    <t>12月</t>
  </si>
  <si>
    <t>校内信息共享平台及移动应用</t>
  </si>
  <si>
    <t>1套</t>
  </si>
  <si>
    <t>综合教务服务提供</t>
  </si>
  <si>
    <t>于2018年12月前按期支付借款利息约1200万元，同时借新还旧，保持借款余额不变，资产负债率20%，生均贷款1.5万元。有效控制贷款规模，确保财务风险可控。</t>
  </si>
  <si>
    <t>1.5万元</t>
  </si>
  <si>
    <t>满意率</t>
  </si>
  <si>
    <t>20%</t>
  </si>
  <si>
    <t>根据国家本科办学指标体系要求及学校教学科研需要采购约50000册纸质图书及适量电子资源。</t>
  </si>
  <si>
    <t>年生均新增图书</t>
  </si>
  <si>
    <t>4册</t>
  </si>
  <si>
    <t>本科教学合格评估指标</t>
  </si>
  <si>
    <t>达标</t>
  </si>
  <si>
    <t>师生员工满意度</t>
  </si>
  <si>
    <t>50000册</t>
  </si>
  <si>
    <t>确保3个国家级实训基地、近100个实验室正常运行，培养应用型人才。</t>
  </si>
  <si>
    <t>生均实验经费</t>
  </si>
  <si>
    <t>大于120元</t>
  </si>
  <si>
    <t>师生满意率</t>
  </si>
  <si>
    <t>实验室运行状况</t>
  </si>
  <si>
    <t>本年内完成运动场塑胶跑道约10000平方米的维修改造，两栋学生宿舍约25000平方米的内墙粉刷，教学楼维修改造。</t>
  </si>
  <si>
    <t>完成率</t>
  </si>
  <si>
    <t>全年完成15人国家奖学金11.94万元、395人国家励志奖学金189.57万元、3072人本专科国家助学金921.51万元的发放工作、47人应征入伍服义务兵役学生41.93万元学费减免工作，让受益学生满意。</t>
  </si>
  <si>
    <t>受益学生人数</t>
  </si>
  <si>
    <t>3529</t>
  </si>
  <si>
    <t>受益学生比例</t>
  </si>
  <si>
    <t>27%</t>
  </si>
  <si>
    <t>受益学生满意率</t>
  </si>
  <si>
    <t>执行状况</t>
  </si>
  <si>
    <t>304911-成都纺织高等专科学校</t>
  </si>
  <si>
    <t>包含全校基础设施、公共环境维护、供电设施设备的维修维护工作，确保各类设施、设备的正常、安全运行.</t>
  </si>
  <si>
    <t>完成项目数量</t>
  </si>
  <si>
    <t>28个</t>
  </si>
  <si>
    <t>改善校园环境质量</t>
  </si>
  <si>
    <t>达到考核标准</t>
  </si>
  <si>
    <t>修建基础设施</t>
  </si>
  <si>
    <t>25个</t>
  </si>
  <si>
    <t>严格控制成本</t>
  </si>
  <si>
    <t>严格执行成本预算，严禁超支</t>
  </si>
  <si>
    <t>根据科研项目申报数及项目预算数测算</t>
  </si>
  <si>
    <t>完成科技评价</t>
  </si>
  <si>
    <t>社会服务到款提高率</t>
  </si>
  <si>
    <t>50%</t>
  </si>
  <si>
    <t>完成科研项目申报数量</t>
  </si>
  <si>
    <t>50项</t>
  </si>
  <si>
    <t>完成专利申报</t>
  </si>
  <si>
    <t>150项</t>
  </si>
  <si>
    <t>项目申报通过率</t>
  </si>
  <si>
    <t>根据学校专业和学科建设需要，调整购书种类及数量，主要用于购置电子期刊、电子图书、零星采购少量纸本图书，满足教学科研对图书文献的需要。</t>
  </si>
  <si>
    <t>电子资源验收合格率</t>
  </si>
  <si>
    <t>满足教学资源、科研文献需要</t>
  </si>
  <si>
    <t>馆藏在线科技期刊</t>
  </si>
  <si>
    <t>8000种</t>
  </si>
  <si>
    <t>完成电子图书镜像</t>
  </si>
  <si>
    <t>10万册</t>
  </si>
  <si>
    <t>完成电子资源馆藏</t>
  </si>
  <si>
    <t>20TB以上</t>
  </si>
  <si>
    <t>建成综合教学管理平台，全面提升信息化管理和服务能力。</t>
  </si>
  <si>
    <t>建成统一数据容灾备份系统，服务学校全部10余个重要信息化业务系统数据、信息门户数据和数据中心</t>
  </si>
  <si>
    <t>10余个</t>
  </si>
  <si>
    <t>实现校内教务、学工、财务等各主要信息系统数据在移动端的集成和呈现，具备信息发布服务、公共查询服务、教学管理服务、一站式校园网上服务、师生生活服务等主要功能</t>
  </si>
  <si>
    <t>移动办事大厅上线运行。</t>
  </si>
  <si>
    <t>网络服务满意度</t>
  </si>
  <si>
    <t>完善部门业务子系统建设</t>
  </si>
  <si>
    <t>推进资产管理、科研管理、人事管理、继续教育管理系统建设</t>
  </si>
  <si>
    <t>专业教师信息化能力培训覆盖面</t>
  </si>
  <si>
    <t>按照相关借款合同，按时支付借款利息。</t>
  </si>
  <si>
    <t>按时支付借款利息</t>
  </si>
  <si>
    <t>开源节流，实施稳健财务策略</t>
  </si>
  <si>
    <t>防范财务风险</t>
  </si>
  <si>
    <t>合理调整负债结构</t>
  </si>
  <si>
    <t>合理制定还款计划</t>
  </si>
  <si>
    <t>逐步减少负债总额</t>
  </si>
  <si>
    <t>足额支付借款利息</t>
  </si>
  <si>
    <t>1、18年通过公招及其他方式聘用职工50人。2、18年开展职称评审工作预算15万。3、博士学费报销及引进博士开支35万。4、高校教师培训等30万。</t>
  </si>
  <si>
    <t>各类培训</t>
  </si>
  <si>
    <t>113人次</t>
  </si>
  <si>
    <t>培训效果影响</t>
  </si>
  <si>
    <t>终身</t>
  </si>
  <si>
    <t>招聘职工（编制内外）</t>
  </si>
  <si>
    <t>50人</t>
  </si>
  <si>
    <t>体育馆、实训楼、孵化中心、强电机房、总平附属工程建设费用。明年计划完成体育馆主体建设，孵化中心投入使用。</t>
  </si>
  <si>
    <t>孵化中心完成投入使用面积</t>
  </si>
  <si>
    <t>15577.91平方米</t>
  </si>
  <si>
    <t>改善办学条件</t>
  </si>
  <si>
    <t>扩大招生规模</t>
  </si>
  <si>
    <t>工程施工质量达到国家现行工程质量验收规范合格标准</t>
  </si>
  <si>
    <t>体育馆主体结构完成</t>
  </si>
  <si>
    <t>项目建成后可增加容纳学生人数</t>
  </si>
  <si>
    <t>增加可容纳人数2000人左右</t>
  </si>
  <si>
    <t>根据实验实训室建设需要，提高教育质量，购建智慧智能制造产教融合实训基地，多专业综合应用的实验实训室。</t>
  </si>
  <si>
    <t>采购设备验收合格率</t>
  </si>
  <si>
    <t>生产性实训基地设备使用年限</t>
  </si>
  <si>
    <t>≥8年</t>
  </si>
  <si>
    <t>构建技术水平先进，人才培养机制健全的生产实训基地3-6个，</t>
  </si>
  <si>
    <t>遴选3个申报省级生产性实训基地</t>
  </si>
  <si>
    <t>合理控制成本支出</t>
  </si>
  <si>
    <t>建设校级职业能力培养虚拟仿真实训中心</t>
  </si>
  <si>
    <t>2-3个</t>
  </si>
  <si>
    <t>根据学科和专业建设需要，以4个重点专业建设为龙头支撑，完成五个学科和十个专业建设，调整优化学科专业结构，提升课程建设水平，完善内部质量保证体系。</t>
  </si>
  <si>
    <t>调整人才培养方案，开发开设创业基础、就业创新指导方面的必修课和选修课程，纳入学分管理</t>
  </si>
  <si>
    <t>受益学生率100%</t>
  </si>
  <si>
    <t>开展现代学徒制试点，校企共建以现代学徒制培养为主的特色学院。</t>
  </si>
  <si>
    <t>建立现代学徒制试点专业5-10个</t>
  </si>
  <si>
    <t>建设一批学科前沿、创业基础、就业创新指导等方面的校级创新创业教育专门课程（群）；</t>
  </si>
  <si>
    <t>择优遴选1-2门课程省级创新创业教育专门课程</t>
  </si>
  <si>
    <t>以学校现有精品课程资源共享课为基础，对省级精品在线开放课程进行顶层设计与规划，积极争取一批省级精品在线开放课程的认定。</t>
  </si>
  <si>
    <t>受益学生率80%</t>
  </si>
  <si>
    <t>开拓适应性战略性新兴产业发展需求的专业</t>
  </si>
  <si>
    <t>4-5个</t>
  </si>
  <si>
    <t>做好助学贷款、勤工助学、学费减免等工作。提供勤工助学岗位近500个;为500名学生办理助学贷款，资助困难学生3000人次，开展奖学金评定，按时发放.</t>
  </si>
  <si>
    <t>办理助学贷款人数</t>
  </si>
  <si>
    <t>500人</t>
  </si>
  <si>
    <t>97%</t>
  </si>
  <si>
    <t>确保学生助学金、奖学金按时、足额发放</t>
  </si>
  <si>
    <t>提供勤工俭学岗位</t>
  </si>
  <si>
    <t>500个</t>
  </si>
  <si>
    <t>资助困难学生人数</t>
  </si>
  <si>
    <t>3000人</t>
  </si>
  <si>
    <t>304912-四川旅游学院</t>
  </si>
  <si>
    <t>促进学校2011协同创新中心建设，强化项目研究，提高学校科研水平。</t>
  </si>
  <si>
    <t>出版教材著作</t>
  </si>
  <si>
    <t>约20部</t>
  </si>
  <si>
    <t>教师职称晋升人数</t>
  </si>
  <si>
    <t>50人左右</t>
  </si>
  <si>
    <t>发表论文数</t>
  </si>
  <si>
    <t>约300篇</t>
  </si>
  <si>
    <t>科研积极性</t>
  </si>
  <si>
    <t>进一步调动学校教师总体的科研积极性</t>
  </si>
  <si>
    <t>8224人</t>
  </si>
  <si>
    <t>科研成果获奖</t>
  </si>
  <si>
    <t>约5项</t>
  </si>
  <si>
    <t>科研平台培育</t>
  </si>
  <si>
    <t>培育1-2个厅级科研平台</t>
  </si>
  <si>
    <t>学校对科研工作的满意度</t>
  </si>
  <si>
    <t>论文核心比重</t>
  </si>
  <si>
    <t>20%左右</t>
  </si>
  <si>
    <t>学术氛围</t>
  </si>
  <si>
    <t>进一步强化学校科研学术氛围</t>
  </si>
  <si>
    <t>设备购置成本</t>
  </si>
  <si>
    <t>30万元左右</t>
  </si>
  <si>
    <t>设备投入使用率</t>
  </si>
  <si>
    <t>项目结题实效</t>
  </si>
  <si>
    <t>一年期的项目将于2018年12月组织结题验收</t>
  </si>
  <si>
    <t>坚持“应用型、特色化、开放式”的办学理念，不断深化教育教学改革，全面提高我校教育教学质量。</t>
  </si>
  <si>
    <t>精品课程及创新创业训练项目完成率</t>
  </si>
  <si>
    <t>本科示范专业建设</t>
  </si>
  <si>
    <t>建设3个以上本科示范专业</t>
  </si>
  <si>
    <t>50万左右</t>
  </si>
  <si>
    <t>学术范围</t>
  </si>
  <si>
    <t>进一步强化学校精品课程质量</t>
  </si>
  <si>
    <t>应用型人才培养率</t>
  </si>
  <si>
    <t>升级大学生创新创业训练项目</t>
  </si>
  <si>
    <t>100个</t>
  </si>
  <si>
    <t>省级大学生创新创业训练项目</t>
  </si>
  <si>
    <t>建设周期1年</t>
  </si>
  <si>
    <t>省级精品在线开放课程</t>
  </si>
  <si>
    <t>建设周期3年</t>
  </si>
  <si>
    <t>校级本科转型发展示范专业</t>
  </si>
  <si>
    <t>1-2个</t>
  </si>
  <si>
    <t>校级精品在线开放课程数量</t>
  </si>
  <si>
    <t>10门</t>
  </si>
  <si>
    <t>校级实验中心</t>
  </si>
  <si>
    <t>强调实验教学在人才培养中的重要地位，加大对实验教学的投入力度，提升实验教学层次，提高实验教学水平和质量。</t>
  </si>
  <si>
    <t>4个实验教学中心建成成本</t>
  </si>
  <si>
    <t>300万元以内</t>
  </si>
  <si>
    <t>4个实验教学中心实现经济效益</t>
  </si>
  <si>
    <t>通过完善实验室设备，加大实验室建设力度，提高工作效率和服务水平</t>
  </si>
  <si>
    <t>4个实验教学中心升级改造完成时间</t>
  </si>
  <si>
    <t>2018年完成</t>
  </si>
  <si>
    <t>5个实验室实现经济效益</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</si>
</sst>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_);\(#,##0\)"/>
    <numFmt numFmtId="183" formatCode="&quot;\&quot;#,##0.00_);\(&quot;\&quot;#,##0.00\)"/>
    <numFmt numFmtId="184" formatCode="#,##0.00_);[Red]\(#,##0.00\)"/>
    <numFmt numFmtId="185" formatCode="#,##0.0_);[Red]\(#,##0.0\)"/>
    <numFmt numFmtId="186" formatCode="#,##0_);[Red]\(#,##0\)"/>
    <numFmt numFmtId="187" formatCode="#,##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00"/>
    <numFmt numFmtId="194" formatCode="* #,##0.0;* \-#,##0.0;* &quot;&quot;??;@"/>
    <numFmt numFmtId="195" formatCode="* #,##0.00;* \-#,##0.00;* &quot;&quot;??;@"/>
    <numFmt numFmtId="196" formatCode="0_);[Red]\(0\)"/>
    <numFmt numFmtId="197" formatCode="#,##0.00_ "/>
    <numFmt numFmtId="198" formatCode="#,##0.00_);\(#,##0.00\)"/>
    <numFmt numFmtId="199" formatCode="#,##0.0_);\(#,##0.0\)"/>
    <numFmt numFmtId="200" formatCode="* #,##0;* \-#,##0;* &quot;&quot;??;@"/>
    <numFmt numFmtId="201" formatCode="000000"/>
    <numFmt numFmtId="202" formatCode="#,##0.0_ "/>
    <numFmt numFmtId="203" formatCode="#,##0.000_);[Red]\(#,##0.000\)"/>
    <numFmt numFmtId="204" formatCode="#,##0.0000"/>
    <numFmt numFmtId="205" formatCode="###0.0"/>
    <numFmt numFmtId="206" formatCode="###0"/>
    <numFmt numFmtId="207" formatCode="###0.00"/>
    <numFmt numFmtId="208" formatCode="&quot;是&quot;;&quot;是&quot;;&quot;否&quot;"/>
    <numFmt numFmtId="209" formatCode="&quot;真&quot;;&quot;真&quot;;&quot;假&quot;"/>
    <numFmt numFmtId="210" formatCode="&quot;开&quot;;&quot;开&quot;;&quot;关&quot;"/>
    <numFmt numFmtId="211" formatCode="0.0_);[Red]\(0.0\)"/>
    <numFmt numFmtId="212" formatCode="0.00_);[Red]\(0.00\)"/>
    <numFmt numFmtId="213" formatCode="#,##0_ "/>
    <numFmt numFmtId="214" formatCode="&quot;$&quot;#,##0_);\(&quot;$&quot;#,##0\)"/>
    <numFmt numFmtId="215" formatCode="&quot;$&quot;#,##0_);[Red]\(&quot;$&quot;#,##0\)"/>
    <numFmt numFmtId="216" formatCode="&quot;$&quot;#,##0.00_);\(&quot;$&quot;#,##0.00\)"/>
    <numFmt numFmtId="217" formatCode="&quot;$&quot;#,##0.00_);[Red]\(&quot;$&quot;#,##0.00\)"/>
    <numFmt numFmtId="218" formatCode="* ###0;* \-###0;* &quot;-&quot;??;@"/>
    <numFmt numFmtId="219" formatCode="_(&quot;$&quot;* #,##0_);\(&quot;$&quot;* #,##0\);_(&quot;$&quot;* &quot;-&quot;_);_(@_)"/>
    <numFmt numFmtId="220" formatCode="_(* #,##0_);\(* #,##0\);_(* &quot;-&quot;_);_(@_)"/>
    <numFmt numFmtId="221" formatCode="_(&quot;$&quot;* #,##0.00_);\(&quot;$&quot;* #,##0.00\);_(&quot;$&quot;* &quot;-&quot;??_);_(@_)"/>
    <numFmt numFmtId="222" formatCode="_(* #,##0.00_);\(* #,##0.00\);_(* &quot;-&quot;??_);_(@_)"/>
    <numFmt numFmtId="223" formatCode="&quot;隐藏 64&quot;"/>
    <numFmt numFmtId="224" formatCode="&quot;隐藏 65&quot;"/>
    <numFmt numFmtId="225" formatCode="&quot;隐藏 66&quot;"/>
    <numFmt numFmtId="226" formatCode="&quot;隐藏 67&quot;"/>
    <numFmt numFmtId="227" formatCode="0.0"/>
  </numFmts>
  <fonts count="41">
    <font>
      <sz val="9"/>
      <color indexed="8"/>
      <name val="宋体"/>
      <family val="0"/>
    </font>
    <font>
      <sz val="36"/>
      <color indexed="8"/>
      <name val="黑体"/>
      <family val="0"/>
    </font>
    <font>
      <sz val="18"/>
      <color indexed="8"/>
      <name val="黑体"/>
      <family val="0"/>
    </font>
    <font>
      <sz val="26"/>
      <color indexed="8"/>
      <name val="宋体"/>
      <family val="0"/>
    </font>
    <font>
      <sz val="12"/>
      <color indexed="8"/>
      <name val="宋体"/>
      <family val="0"/>
    </font>
    <font>
      <sz val="9"/>
      <name val="宋体"/>
      <family val="0"/>
    </font>
    <font>
      <sz val="10"/>
      <color indexed="8"/>
      <name val="宋体"/>
      <family val="0"/>
    </font>
    <font>
      <sz val="10"/>
      <color indexed="8"/>
      <name val="Times New Roman"/>
      <family val="1"/>
    </font>
    <font>
      <b/>
      <sz val="10"/>
      <color indexed="8"/>
      <name val="宋体"/>
      <family val="0"/>
    </font>
    <font>
      <sz val="8"/>
      <color indexed="8"/>
      <name val="宋体"/>
      <family val="0"/>
    </font>
    <font>
      <b/>
      <sz val="9"/>
      <color indexed="8"/>
      <name val="宋体"/>
      <family val="0"/>
    </font>
    <font>
      <sz val="12"/>
      <name val="宋体"/>
      <family val="0"/>
    </font>
    <font>
      <b/>
      <sz val="12"/>
      <color indexed="8"/>
      <name val="宋体"/>
      <family val="0"/>
    </font>
    <font>
      <sz val="10"/>
      <name val="宋体"/>
      <family val="0"/>
    </font>
    <font>
      <b/>
      <sz val="16"/>
      <name val="宋体"/>
      <family val="0"/>
    </font>
    <font>
      <sz val="9"/>
      <name val="Times New Roman"/>
      <family val="1"/>
    </font>
    <font>
      <b/>
      <sz val="9"/>
      <name val="宋体"/>
      <family val="0"/>
    </font>
    <font>
      <b/>
      <sz val="18"/>
      <name val="黑体"/>
      <family val="0"/>
    </font>
    <font>
      <sz val="11"/>
      <color indexed="8"/>
      <name val="宋体"/>
      <family val="0"/>
    </font>
    <font>
      <sz val="12"/>
      <name val="Times New Roman"/>
      <family val="1"/>
    </font>
    <font>
      <sz val="10"/>
      <color indexed="8"/>
      <name val="Arial"/>
      <family val="2"/>
    </font>
    <font>
      <sz val="11"/>
      <color indexed="8"/>
      <name val="Arial"/>
      <family val="2"/>
    </font>
    <font>
      <sz val="11"/>
      <name val="宋体"/>
      <family val="0"/>
    </font>
    <font>
      <b/>
      <sz val="11"/>
      <name val="宋体"/>
      <family val="0"/>
    </font>
    <font>
      <b/>
      <sz val="10"/>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right/>
      <top/>
      <bottom style="thin">
        <color indexed="63"/>
      </bottom>
    </border>
  </borders>
  <cellStyleXfs count="62">
    <xf numFmtId="1" fontId="0" fillId="0" borderId="0">
      <alignment/>
      <protection/>
    </xf>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1"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0" borderId="0" applyNumberFormat="0" applyBorder="0" applyAlignment="0" applyProtection="0"/>
    <xf numFmtId="0" fontId="20" fillId="0" borderId="0">
      <alignment/>
      <protection/>
    </xf>
    <xf numFmtId="0" fontId="31" fillId="11" borderId="0" applyNumberFormat="0" applyBorder="0" applyAlignment="0" applyProtection="0"/>
    <xf numFmtId="0" fontId="32" fillId="0" borderId="4" applyNumberFormat="0" applyFill="0" applyAlignment="0" applyProtection="0"/>
    <xf numFmtId="0" fontId="18" fillId="2" borderId="0" applyNumberFormat="0" applyBorder="0" applyAlignment="0" applyProtection="0"/>
    <xf numFmtId="0" fontId="18" fillId="2" borderId="0" applyNumberFormat="0" applyBorder="0" applyAlignment="0" applyProtection="0"/>
    <xf numFmtId="0" fontId="33" fillId="12" borderId="5" applyNumberFormat="0" applyAlignment="0" applyProtection="0"/>
    <xf numFmtId="0" fontId="34" fillId="1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18" fillId="5" borderId="0" applyNumberFormat="0" applyBorder="0" applyAlignment="0" applyProtection="0"/>
    <xf numFmtId="0" fontId="18" fillId="4"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9" borderId="0" applyNumberFormat="0" applyBorder="0" applyAlignment="0" applyProtection="0"/>
    <xf numFmtId="0" fontId="25" fillId="17" borderId="0" applyNumberFormat="0" applyBorder="0" applyAlignment="0" applyProtection="0"/>
    <xf numFmtId="0" fontId="38" fillId="7" borderId="0" applyNumberFormat="0" applyBorder="0" applyAlignment="0" applyProtection="0"/>
    <xf numFmtId="0" fontId="39" fillId="12" borderId="8" applyNumberFormat="0" applyAlignment="0" applyProtection="0"/>
    <xf numFmtId="0" fontId="40" fillId="7" borderId="5" applyNumberFormat="0" applyAlignment="0" applyProtection="0"/>
    <xf numFmtId="0" fontId="0" fillId="4" borderId="9" applyNumberFormat="0" applyFont="0" applyAlignment="0" applyProtection="0"/>
  </cellStyleXfs>
  <cellXfs count="172">
    <xf numFmtId="1" fontId="0" fillId="0" borderId="0" xfId="0" applyNumberFormat="1" applyFill="1" applyAlignment="1">
      <alignment/>
    </xf>
    <xf numFmtId="1" fontId="9" fillId="0" borderId="0" xfId="0" applyNumberFormat="1" applyFont="1" applyFill="1" applyAlignment="1">
      <alignment/>
    </xf>
    <xf numFmtId="1" fontId="11"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11" fillId="0" borderId="0" xfId="0" applyNumberFormat="1" applyFont="1" applyFill="1" applyAlignment="1">
      <alignment horizontal="center"/>
    </xf>
    <xf numFmtId="0" fontId="12" fillId="0" borderId="0" xfId="0" applyNumberFormat="1" applyFont="1" applyFill="1" applyAlignment="1">
      <alignment/>
    </xf>
    <xf numFmtId="0" fontId="4" fillId="0" borderId="0" xfId="0" applyNumberFormat="1" applyFont="1" applyFill="1" applyAlignment="1">
      <alignment horizontal="center"/>
    </xf>
    <xf numFmtId="1" fontId="0" fillId="0" borderId="0" xfId="0" applyNumberFormat="1" applyFill="1" applyBorder="1" applyAlignment="1">
      <alignment/>
    </xf>
    <xf numFmtId="0" fontId="6" fillId="0" borderId="0" xfId="0" applyNumberFormat="1" applyFont="1" applyFill="1" applyBorder="1" applyAlignment="1">
      <alignment/>
    </xf>
    <xf numFmtId="0" fontId="0" fillId="0" borderId="0" xfId="0" applyNumberFormat="1" applyFont="1" applyFill="1" applyBorder="1" applyAlignment="1">
      <alignment/>
    </xf>
    <xf numFmtId="1" fontId="9" fillId="0" borderId="0" xfId="0" applyNumberFormat="1" applyFont="1" applyFill="1" applyBorder="1" applyAlignment="1">
      <alignment/>
    </xf>
    <xf numFmtId="0" fontId="6" fillId="0" borderId="0" xfId="0" applyNumberFormat="1" applyFont="1" applyFill="1" applyBorder="1" applyAlignment="1">
      <alignment horizontal="centerContinuous" vertical="center"/>
    </xf>
    <xf numFmtId="0" fontId="8" fillId="0" borderId="0" xfId="0" applyNumberFormat="1" applyFont="1" applyFill="1" applyBorder="1" applyAlignment="1">
      <alignment horizontal="centerContinuous" vertical="center"/>
    </xf>
    <xf numFmtId="0" fontId="13" fillId="0" borderId="0" xfId="0" applyNumberFormat="1" applyFont="1" applyFill="1" applyAlignment="1">
      <alignment/>
    </xf>
    <xf numFmtId="0" fontId="13" fillId="0" borderId="0" xfId="0" applyNumberFormat="1" applyFont="1" applyFill="1" applyAlignment="1">
      <alignment horizontal="right"/>
    </xf>
    <xf numFmtId="0" fontId="13" fillId="0" borderId="0" xfId="0" applyNumberFormat="1" applyFont="1" applyFill="1" applyAlignment="1">
      <alignment horizontal="right" vertical="center"/>
    </xf>
    <xf numFmtId="0" fontId="5" fillId="0" borderId="0" xfId="0" applyNumberFormat="1" applyFont="1" applyFill="1" applyAlignment="1">
      <alignment/>
    </xf>
    <xf numFmtId="0" fontId="5" fillId="0" borderId="0" xfId="0" applyNumberFormat="1" applyFont="1" applyFill="1" applyAlignment="1">
      <alignment/>
    </xf>
    <xf numFmtId="0" fontId="13" fillId="0" borderId="0" xfId="0" applyNumberFormat="1" applyFont="1" applyFill="1" applyAlignment="1">
      <alignment horizontal="centerContinuous" vertical="center"/>
    </xf>
    <xf numFmtId="1" fontId="5" fillId="0" borderId="0" xfId="0" applyNumberFormat="1" applyFont="1" applyFill="1" applyAlignment="1" applyProtection="1">
      <alignment vertical="center" wrapText="1"/>
      <protection/>
    </xf>
    <xf numFmtId="0" fontId="5"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5" fillId="0" borderId="0" xfId="0" applyNumberFormat="1" applyFont="1" applyFill="1" applyAlignment="1" applyProtection="1">
      <alignment vertical="center" wrapText="1"/>
      <protection/>
    </xf>
    <xf numFmtId="0" fontId="14" fillId="0" borderId="0" xfId="0" applyNumberFormat="1" applyFont="1" applyFill="1" applyAlignment="1" applyProtection="1">
      <alignment horizontal="centerContinuous" vertical="center"/>
      <protection/>
    </xf>
    <xf numFmtId="0" fontId="7" fillId="0" borderId="0" xfId="0" applyNumberFormat="1" applyFont="1" applyFill="1" applyBorder="1" applyAlignment="1">
      <alignment horizontal="centerContinuous" vertical="center"/>
    </xf>
    <xf numFmtId="0" fontId="7" fillId="0" borderId="0" xfId="0" applyNumberFormat="1" applyFont="1" applyFill="1" applyBorder="1" applyAlignment="1">
      <alignment/>
    </xf>
    <xf numFmtId="1" fontId="5" fillId="0" borderId="0" xfId="0" applyNumberFormat="1" applyFont="1" applyFill="1" applyAlignment="1">
      <alignment vertical="center"/>
    </xf>
    <xf numFmtId="0" fontId="0" fillId="0" borderId="0" xfId="0" applyNumberFormat="1" applyFont="1" applyFill="1" applyAlignment="1">
      <alignment vertical="center"/>
    </xf>
    <xf numFmtId="0" fontId="17" fillId="0" borderId="0" xfId="0" applyNumberFormat="1" applyFont="1" applyFill="1" applyAlignment="1" applyProtection="1">
      <alignment horizontal="centerContinuous" vertical="center"/>
      <protection/>
    </xf>
    <xf numFmtId="0" fontId="5" fillId="0" borderId="12"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1" fontId="9" fillId="0" borderId="0" xfId="0" applyNumberFormat="1"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left"/>
      <protection/>
    </xf>
    <xf numFmtId="0" fontId="5" fillId="0" borderId="15" xfId="0" applyNumberFormat="1" applyFont="1" applyFill="1" applyBorder="1" applyAlignment="1">
      <alignment horizontal="centerContinuous" vertical="center"/>
    </xf>
    <xf numFmtId="1" fontId="5" fillId="0" borderId="16" xfId="0" applyNumberFormat="1" applyFont="1" applyFill="1" applyBorder="1" applyAlignment="1">
      <alignment horizontal="centerContinuous" vertical="center"/>
    </xf>
    <xf numFmtId="0" fontId="13" fillId="0" borderId="16" xfId="0" applyNumberFormat="1" applyFont="1" applyFill="1" applyBorder="1" applyAlignment="1">
      <alignment horizontal="centerContinuous" vertical="center"/>
    </xf>
    <xf numFmtId="0" fontId="5" fillId="0" borderId="16" xfId="0" applyNumberFormat="1" applyFont="1" applyFill="1" applyBorder="1" applyAlignment="1">
      <alignment horizontal="centerContinuous" vertical="center"/>
    </xf>
    <xf numFmtId="0" fontId="13" fillId="0" borderId="15" xfId="0" applyNumberFormat="1" applyFont="1" applyFill="1" applyBorder="1" applyAlignment="1">
      <alignment horizontal="centerContinuous" vertical="center"/>
    </xf>
    <xf numFmtId="0" fontId="13" fillId="0" borderId="17" xfId="0" applyNumberFormat="1" applyFont="1" applyFill="1" applyBorder="1" applyAlignment="1">
      <alignment horizontal="centerContinuous" vertical="center"/>
    </xf>
    <xf numFmtId="0" fontId="13" fillId="0" borderId="18" xfId="0" applyNumberFormat="1" applyFont="1" applyFill="1" applyBorder="1" applyAlignment="1">
      <alignment horizontal="centerContinuous" vertical="center"/>
    </xf>
    <xf numFmtId="0" fontId="5" fillId="0" borderId="15"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Continuous" vertical="center"/>
      <protection/>
    </xf>
    <xf numFmtId="0" fontId="13" fillId="0" borderId="14" xfId="0" applyNumberFormat="1" applyFont="1" applyFill="1" applyBorder="1" applyAlignment="1">
      <alignment horizontal="centerContinuous" vertical="center"/>
    </xf>
    <xf numFmtId="0" fontId="5" fillId="0" borderId="17" xfId="0" applyNumberFormat="1" applyFont="1" applyFill="1" applyBorder="1" applyAlignment="1">
      <alignment horizontal="centerContinuous" vertical="center"/>
    </xf>
    <xf numFmtId="1" fontId="5" fillId="0" borderId="18" xfId="0" applyNumberFormat="1" applyFont="1" applyFill="1" applyBorder="1" applyAlignment="1">
      <alignment horizontal="centerContinuous"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Continuous" vertical="center"/>
    </xf>
    <xf numFmtId="0" fontId="5" fillId="0" borderId="18" xfId="0" applyNumberFormat="1" applyFont="1" applyFill="1" applyBorder="1" applyAlignment="1">
      <alignment horizontal="centerContinuous" vertical="center"/>
    </xf>
    <xf numFmtId="0" fontId="13" fillId="0" borderId="16" xfId="0" applyNumberFormat="1" applyFont="1" applyFill="1" applyBorder="1" applyAlignment="1">
      <alignment horizontal="center" vertical="center"/>
    </xf>
    <xf numFmtId="4" fontId="13" fillId="0" borderId="16" xfId="0" applyNumberFormat="1" applyFont="1" applyFill="1" applyBorder="1" applyAlignment="1" applyProtection="1">
      <alignment horizontal="center" vertical="center"/>
      <protection/>
    </xf>
    <xf numFmtId="0" fontId="13" fillId="0" borderId="16" xfId="0" applyNumberFormat="1" applyFont="1" applyFill="1" applyBorder="1" applyAlignment="1">
      <alignment vertical="center"/>
    </xf>
    <xf numFmtId="207" fontId="13" fillId="0" borderId="16" xfId="0" applyNumberFormat="1" applyFont="1" applyFill="1" applyBorder="1" applyAlignment="1" applyProtection="1">
      <alignment vertical="center" wrapText="1"/>
      <protection/>
    </xf>
    <xf numFmtId="1" fontId="13" fillId="0" borderId="16" xfId="0" applyNumberFormat="1" applyFont="1" applyFill="1" applyBorder="1" applyAlignment="1">
      <alignment vertical="center"/>
    </xf>
    <xf numFmtId="207" fontId="13" fillId="0" borderId="16" xfId="0" applyNumberFormat="1" applyFont="1" applyFill="1" applyBorder="1" applyAlignment="1">
      <alignment vertical="center" wrapText="1"/>
    </xf>
    <xf numFmtId="207" fontId="13" fillId="0" borderId="16" xfId="0" applyNumberFormat="1" applyFont="1" applyFill="1" applyBorder="1" applyAlignment="1">
      <alignment horizontal="right" vertical="center" wrapText="1"/>
    </xf>
    <xf numFmtId="1" fontId="0" fillId="0" borderId="16" xfId="0" applyNumberFormat="1" applyFill="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1" fontId="5" fillId="0" borderId="19" xfId="0" applyNumberFormat="1" applyFont="1" applyFill="1" applyBorder="1" applyAlignment="1">
      <alignment horizontal="centerContinuous" vertical="center"/>
    </xf>
    <xf numFmtId="0" fontId="13" fillId="0" borderId="10" xfId="0" applyNumberFormat="1" applyFont="1" applyFill="1" applyBorder="1" applyAlignment="1">
      <alignment horizontal="center" vertical="center"/>
    </xf>
    <xf numFmtId="0" fontId="13" fillId="0" borderId="18" xfId="0" applyNumberFormat="1" applyFont="1" applyFill="1" applyBorder="1" applyAlignment="1">
      <alignment vertical="center"/>
    </xf>
    <xf numFmtId="207" fontId="13" fillId="0" borderId="15" xfId="0" applyNumberFormat="1" applyFont="1" applyFill="1" applyBorder="1" applyAlignment="1" applyProtection="1">
      <alignment vertical="center" wrapText="1"/>
      <protection/>
    </xf>
    <xf numFmtId="207" fontId="13" fillId="0" borderId="17" xfId="0" applyNumberFormat="1" applyFont="1" applyFill="1" applyBorder="1" applyAlignment="1">
      <alignment vertical="center" wrapText="1"/>
    </xf>
    <xf numFmtId="207" fontId="13" fillId="0" borderId="15" xfId="0" applyNumberFormat="1" applyFont="1" applyFill="1" applyBorder="1" applyAlignment="1">
      <alignment vertical="center" wrapText="1"/>
    </xf>
    <xf numFmtId="207" fontId="13" fillId="0" borderId="10" xfId="0" applyNumberFormat="1" applyFont="1" applyFill="1" applyBorder="1" applyAlignment="1" applyProtection="1">
      <alignment vertical="center" wrapText="1"/>
      <protection/>
    </xf>
    <xf numFmtId="207" fontId="13" fillId="0" borderId="18" xfId="0" applyNumberFormat="1" applyFont="1" applyFill="1" applyBorder="1" applyAlignment="1">
      <alignment vertical="center" wrapText="1"/>
    </xf>
    <xf numFmtId="0" fontId="5" fillId="0" borderId="19" xfId="0" applyNumberFormat="1" applyFont="1" applyFill="1" applyBorder="1" applyAlignment="1">
      <alignment horizontal="centerContinuous" vertical="center"/>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 fontId="0" fillId="0" borderId="18" xfId="0" applyNumberFormat="1" applyFill="1" applyBorder="1" applyAlignment="1">
      <alignment horizontal="centerContinuous" vertical="center"/>
    </xf>
    <xf numFmtId="0" fontId="5" fillId="0" borderId="11" xfId="0" applyNumberFormat="1" applyFont="1" applyFill="1" applyBorder="1" applyAlignment="1">
      <alignment horizontal="centerContinuous" vertical="center"/>
    </xf>
    <xf numFmtId="1" fontId="5" fillId="0" borderId="20" xfId="0" applyNumberFormat="1" applyFont="1" applyFill="1" applyBorder="1" applyAlignment="1" applyProtection="1">
      <alignment horizontal="centerContinuous" vertical="center"/>
      <protection/>
    </xf>
    <xf numFmtId="1" fontId="5" fillId="0" borderId="15" xfId="0" applyNumberFormat="1" applyFont="1" applyFill="1" applyBorder="1" applyAlignment="1" applyProtection="1">
      <alignment horizontal="centerContinuous" vertical="center"/>
      <protection/>
    </xf>
    <xf numFmtId="1" fontId="5" fillId="0" borderId="19" xfId="0" applyNumberFormat="1" applyFont="1" applyFill="1" applyBorder="1" applyAlignment="1" applyProtection="1">
      <alignment horizontal="centerContinuous" vertical="center"/>
      <protection/>
    </xf>
    <xf numFmtId="0" fontId="5" fillId="0" borderId="21"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Border="1" applyAlignment="1">
      <alignment horizontal="right" vertical="center" wrapText="1"/>
    </xf>
    <xf numFmtId="1" fontId="19" fillId="0" borderId="0" xfId="0" applyNumberFormat="1" applyFont="1" applyFill="1" applyAlignment="1">
      <alignment/>
    </xf>
    <xf numFmtId="0" fontId="5" fillId="0" borderId="10" xfId="0" applyNumberFormat="1" applyFont="1" applyFill="1" applyBorder="1" applyAlignment="1">
      <alignment horizontal="centerContinuous" vertical="center"/>
    </xf>
    <xf numFmtId="0" fontId="13" fillId="0" borderId="22" xfId="0" applyNumberFormat="1" applyFont="1" applyFill="1" applyBorder="1" applyAlignment="1">
      <alignment vertical="center"/>
    </xf>
    <xf numFmtId="1" fontId="13" fillId="0" borderId="18" xfId="0" applyNumberFormat="1" applyFont="1" applyFill="1" applyBorder="1" applyAlignment="1">
      <alignment vertical="center"/>
    </xf>
    <xf numFmtId="4" fontId="13" fillId="0" borderId="10" xfId="0" applyNumberFormat="1" applyFont="1" applyFill="1" applyBorder="1" applyAlignment="1" applyProtection="1">
      <alignment vertical="center" wrapText="1"/>
      <protection/>
    </xf>
    <xf numFmtId="4" fontId="13" fillId="0" borderId="16" xfId="0" applyNumberFormat="1" applyFont="1" applyFill="1" applyBorder="1" applyAlignment="1" applyProtection="1">
      <alignment vertical="center" wrapText="1"/>
      <protection/>
    </xf>
    <xf numFmtId="1" fontId="5" fillId="0" borderId="16" xfId="0" applyNumberFormat="1" applyFont="1" applyFill="1" applyBorder="1" applyAlignment="1" applyProtection="1">
      <alignment horizontal="centerContinuous" vertical="center"/>
      <protection/>
    </xf>
    <xf numFmtId="49" fontId="5" fillId="0" borderId="18" xfId="0" applyNumberFormat="1" applyFont="1" applyFill="1" applyBorder="1" applyAlignment="1" applyProtection="1">
      <alignment vertical="center" wrapText="1"/>
      <protection/>
    </xf>
    <xf numFmtId="207" fontId="5" fillId="0" borderId="23" xfId="0" applyNumberFormat="1" applyFont="1" applyFill="1" applyBorder="1" applyAlignment="1" applyProtection="1">
      <alignment vertical="center" wrapText="1"/>
      <protection/>
    </xf>
    <xf numFmtId="207" fontId="5" fillId="0" borderId="18" xfId="0" applyNumberFormat="1" applyFont="1" applyFill="1" applyBorder="1" applyAlignment="1" applyProtection="1">
      <alignment vertical="center" wrapText="1"/>
      <protection/>
    </xf>
    <xf numFmtId="207" fontId="5" fillId="0" borderId="16" xfId="0" applyNumberFormat="1" applyFont="1" applyFill="1" applyBorder="1" applyAlignment="1" applyProtection="1">
      <alignment vertical="center" wrapText="1"/>
      <protection/>
    </xf>
    <xf numFmtId="49" fontId="13" fillId="0" borderId="19" xfId="0" applyNumberFormat="1" applyFont="1" applyFill="1" applyBorder="1" applyAlignment="1" applyProtection="1">
      <alignment vertical="center" wrapText="1"/>
      <protection/>
    </xf>
    <xf numFmtId="207" fontId="13" fillId="0" borderId="19" xfId="0" applyNumberFormat="1" applyFont="1" applyFill="1" applyBorder="1" applyAlignment="1" applyProtection="1">
      <alignment vertical="center" wrapText="1"/>
      <protection/>
    </xf>
    <xf numFmtId="49" fontId="13" fillId="0" borderId="18" xfId="0" applyNumberFormat="1" applyFont="1" applyFill="1" applyBorder="1" applyAlignment="1" applyProtection="1">
      <alignment vertical="center" wrapText="1"/>
      <protection/>
    </xf>
    <xf numFmtId="207" fontId="13" fillId="0" borderId="11" xfId="0" applyNumberFormat="1" applyFont="1" applyFill="1" applyBorder="1" applyAlignment="1" applyProtection="1">
      <alignment vertical="center" wrapText="1"/>
      <protection/>
    </xf>
    <xf numFmtId="207" fontId="13" fillId="0" borderId="18" xfId="0" applyNumberFormat="1" applyFont="1" applyFill="1" applyBorder="1" applyAlignment="1" applyProtection="1">
      <alignment vertical="center" wrapText="1"/>
      <protection/>
    </xf>
    <xf numFmtId="207" fontId="13" fillId="0" borderId="17" xfId="0" applyNumberFormat="1" applyFont="1" applyFill="1" applyBorder="1" applyAlignment="1" applyProtection="1">
      <alignment vertical="center" wrapText="1"/>
      <protection/>
    </xf>
    <xf numFmtId="4" fontId="5" fillId="0" borderId="18" xfId="0" applyNumberFormat="1" applyFont="1" applyFill="1" applyBorder="1" applyAlignment="1" applyProtection="1">
      <alignment vertical="center" wrapText="1"/>
      <protection/>
    </xf>
    <xf numFmtId="4" fontId="5" fillId="0" borderId="16" xfId="0" applyNumberFormat="1" applyFont="1" applyFill="1" applyBorder="1" applyAlignment="1" applyProtection="1">
      <alignment vertical="center" wrapText="1"/>
      <protection/>
    </xf>
    <xf numFmtId="49" fontId="5" fillId="0" borderId="16" xfId="0" applyNumberFormat="1" applyFont="1" applyFill="1" applyBorder="1" applyAlignment="1" applyProtection="1">
      <alignment vertical="center" wrapText="1"/>
      <protection/>
    </xf>
    <xf numFmtId="49" fontId="5" fillId="0" borderId="19" xfId="0" applyNumberFormat="1" applyFont="1" applyFill="1" applyBorder="1" applyAlignment="1" applyProtection="1">
      <alignment vertical="center" wrapText="1"/>
      <protection/>
    </xf>
    <xf numFmtId="207" fontId="5" fillId="0" borderId="15" xfId="0" applyNumberFormat="1" applyFont="1" applyFill="1" applyBorder="1" applyAlignment="1" applyProtection="1">
      <alignment vertical="center" wrapText="1"/>
      <protection/>
    </xf>
    <xf numFmtId="207" fontId="5" fillId="0" borderId="22" xfId="0" applyNumberFormat="1" applyFont="1" applyFill="1" applyBorder="1" applyAlignment="1" applyProtection="1">
      <alignment vertical="center" wrapText="1"/>
      <protection/>
    </xf>
    <xf numFmtId="0" fontId="13" fillId="0" borderId="0" xfId="0" applyNumberFormat="1" applyFont="1" applyFill="1" applyAlignment="1">
      <alignment/>
    </xf>
    <xf numFmtId="0" fontId="13" fillId="0" borderId="10" xfId="0" applyNumberFormat="1" applyFont="1" applyFill="1" applyBorder="1" applyAlignment="1">
      <alignment horizontal="center" vertical="center" wrapText="1"/>
    </xf>
    <xf numFmtId="0" fontId="5" fillId="0" borderId="0" xfId="0" applyNumberFormat="1" applyFont="1" applyFill="1" applyAlignment="1">
      <alignment horizontal="right" vertical="center"/>
    </xf>
    <xf numFmtId="0" fontId="0" fillId="0" borderId="0" xfId="0" applyNumberFormat="1" applyFont="1" applyFill="1" applyAlignment="1">
      <alignment/>
    </xf>
    <xf numFmtId="0" fontId="0" fillId="0" borderId="0" xfId="0" applyNumberFormat="1" applyFont="1" applyFill="1" applyAlignment="1">
      <alignment/>
    </xf>
    <xf numFmtId="0" fontId="5" fillId="0" borderId="21" xfId="0" applyNumberFormat="1" applyFont="1" applyFill="1" applyBorder="1" applyAlignment="1" applyProtection="1">
      <alignment horizontal="centerContinuous" vertical="center"/>
      <protection/>
    </xf>
    <xf numFmtId="0" fontId="5" fillId="0" borderId="18"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Continuous" vertical="center"/>
      <protection/>
    </xf>
    <xf numFmtId="0" fontId="0" fillId="0" borderId="0" xfId="0" applyNumberFormat="1" applyFont="1" applyFill="1" applyBorder="1" applyAlignment="1">
      <alignment/>
    </xf>
    <xf numFmtId="0" fontId="4" fillId="0" borderId="0" xfId="0" applyNumberFormat="1" applyFont="1" applyFill="1" applyBorder="1" applyAlignment="1">
      <alignment/>
    </xf>
    <xf numFmtId="0" fontId="5" fillId="0" borderId="0" xfId="0" applyNumberFormat="1" applyFont="1" applyFill="1" applyAlignment="1" applyProtection="1">
      <alignment horizontal="right" vertical="center"/>
      <protection/>
    </xf>
    <xf numFmtId="0" fontId="5" fillId="0" borderId="23" xfId="0" applyNumberFormat="1" applyFont="1" applyFill="1" applyBorder="1" applyAlignment="1" applyProtection="1">
      <alignment horizontal="centerContinuous" vertical="center"/>
      <protection/>
    </xf>
    <xf numFmtId="0" fontId="15" fillId="0" borderId="0" xfId="0" applyNumberFormat="1" applyFont="1" applyFill="1" applyAlignment="1" applyProtection="1">
      <alignment vertical="center" wrapText="1"/>
      <protection/>
    </xf>
    <xf numFmtId="0" fontId="16" fillId="0" borderId="0" xfId="0" applyNumberFormat="1" applyFont="1" applyFill="1" applyAlignment="1" applyProtection="1">
      <alignment vertical="center" wrapText="1"/>
      <protection/>
    </xf>
    <xf numFmtId="0" fontId="10" fillId="0" borderId="0" xfId="0" applyNumberFormat="1" applyFont="1" applyFill="1" applyAlignment="1">
      <alignment/>
    </xf>
    <xf numFmtId="0" fontId="5" fillId="0" borderId="0" xfId="0" applyNumberFormat="1" applyFont="1" applyFill="1" applyAlignment="1" applyProtection="1">
      <alignment vertical="center"/>
      <protection/>
    </xf>
    <xf numFmtId="0" fontId="21" fillId="0" borderId="0" xfId="0" applyNumberFormat="1" applyFont="1" applyFill="1" applyAlignment="1">
      <alignment horizontal="left" vertical="center" wrapText="1"/>
    </xf>
    <xf numFmtId="0" fontId="23" fillId="0" borderId="8" xfId="0" applyNumberFormat="1" applyFont="1" applyFill="1" applyBorder="1" applyAlignment="1">
      <alignment horizontal="center" vertical="center" wrapText="1"/>
    </xf>
    <xf numFmtId="0" fontId="23" fillId="0" borderId="8"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shrinkToFit="1"/>
    </xf>
    <xf numFmtId="0" fontId="13" fillId="0" borderId="16" xfId="0" applyNumberFormat="1" applyFont="1" applyFill="1" applyBorder="1" applyAlignment="1">
      <alignment horizontal="left" vertical="center" wrapText="1"/>
    </xf>
    <xf numFmtId="0" fontId="24" fillId="0" borderId="16"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applyNumberFormat="1" applyFill="1" applyAlignment="1">
      <alignment/>
    </xf>
    <xf numFmtId="0" fontId="13" fillId="0" borderId="16" xfId="0" applyNumberFormat="1" applyFont="1" applyFill="1" applyBorder="1" applyAlignment="1">
      <alignment horizontal="center" vertical="center" wrapText="1"/>
    </xf>
    <xf numFmtId="0" fontId="0" fillId="0" borderId="0" xfId="0" applyNumberFormat="1" applyFill="1" applyAlignment="1">
      <alignment horizontal="center"/>
    </xf>
    <xf numFmtId="0" fontId="24" fillId="0" borderId="16"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shrinkToFit="1"/>
    </xf>
    <xf numFmtId="1" fontId="5" fillId="0" borderId="19" xfId="0" applyNumberFormat="1" applyFont="1" applyFill="1" applyBorder="1" applyAlignment="1" applyProtection="1">
      <alignment horizontal="center" vertical="center"/>
      <protection/>
    </xf>
    <xf numFmtId="0" fontId="0" fillId="0" borderId="0" xfId="0" applyNumberFormat="1" applyFill="1" applyAlignment="1">
      <alignment horizontal="left"/>
    </xf>
    <xf numFmtId="0" fontId="17" fillId="0" borderId="0" xfId="0" applyNumberFormat="1" applyFont="1" applyFill="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83" fontId="5" fillId="0" borderId="16" xfId="0" applyNumberFormat="1" applyFont="1" applyFill="1" applyBorder="1" applyAlignment="1" applyProtection="1">
      <alignment horizontal="center" vertical="center" wrapText="1"/>
      <protection/>
    </xf>
    <xf numFmtId="183" fontId="5" fillId="0"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protection/>
    </xf>
    <xf numFmtId="1" fontId="5" fillId="0"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1" fontId="5" fillId="0" borderId="16" xfId="0" applyNumberFormat="1" applyFont="1" applyFill="1" applyBorder="1" applyAlignment="1" applyProtection="1">
      <alignment horizontal="center" vertical="center" wrapText="1"/>
      <protection/>
    </xf>
    <xf numFmtId="1"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1" fontId="5" fillId="0" borderId="18"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0" fontId="14" fillId="0" borderId="0" xfId="0" applyNumberFormat="1" applyFont="1" applyFill="1" applyAlignment="1">
      <alignment horizontal="center" vertical="center" wrapText="1"/>
    </xf>
    <xf numFmtId="0" fontId="22" fillId="0" borderId="24" xfId="0" applyNumberFormat="1" applyFont="1" applyFill="1" applyBorder="1" applyAlignment="1">
      <alignment horizontal="right" vertical="center" wrapText="1"/>
    </xf>
    <xf numFmtId="0" fontId="23" fillId="0" borderId="8" xfId="0" applyNumberFormat="1" applyFont="1" applyFill="1" applyBorder="1" applyAlignment="1">
      <alignment horizontal="center" vertical="center" wrapText="1"/>
    </xf>
    <xf numFmtId="0" fontId="23" fillId="0" borderId="8"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shrinkToFit="1"/>
    </xf>
    <xf numFmtId="0" fontId="13" fillId="0" borderId="18" xfId="0" applyNumberFormat="1" applyFont="1" applyFill="1" applyBorder="1" applyAlignment="1">
      <alignment horizontal="left" vertical="center" wrapText="1" shrinkToFit="1"/>
    </xf>
    <xf numFmtId="0" fontId="13" fillId="0" borderId="23" xfId="0" applyNumberFormat="1" applyFont="1" applyFill="1" applyBorder="1" applyAlignment="1">
      <alignment horizontal="left" vertical="center" wrapText="1" shrinkToFit="1"/>
    </xf>
    <xf numFmtId="0" fontId="13" fillId="0" borderId="22" xfId="0" applyNumberFormat="1" applyFont="1" applyFill="1" applyBorder="1" applyAlignment="1">
      <alignment horizontal="left" vertical="center" wrapText="1" shrinkToFit="1"/>
    </xf>
    <xf numFmtId="0" fontId="13" fillId="0" borderId="16" xfId="0" applyNumberFormat="1" applyFont="1" applyFill="1" applyBorder="1" applyAlignment="1">
      <alignment horizontal="center" vertical="center" wrapText="1"/>
    </xf>
    <xf numFmtId="0" fontId="13" fillId="0" borderId="10" xfId="0" applyNumberFormat="1" applyFont="1" applyFill="1" applyBorder="1" applyAlignment="1">
      <alignment horizontal="left" vertical="center" wrapText="1" shrinkToFit="1"/>
    </xf>
    <xf numFmtId="0" fontId="13" fillId="0" borderId="17" xfId="0" applyNumberFormat="1" applyFont="1" applyFill="1" applyBorder="1" applyAlignment="1">
      <alignment horizontal="left" vertical="center" wrapText="1" shrinkToFit="1"/>
    </xf>
    <xf numFmtId="0" fontId="13" fillId="0" borderId="15" xfId="0" applyNumberFormat="1" applyFont="1" applyFill="1" applyBorder="1" applyAlignment="1">
      <alignment horizontal="left" vertical="center" wrapText="1" shrinkToFit="1"/>
    </xf>
    <xf numFmtId="0" fontId="13" fillId="0" borderId="10" xfId="0" applyNumberFormat="1" applyFont="1" applyFill="1" applyBorder="1" applyAlignment="1">
      <alignment horizontal="center" vertical="center" wrapText="1" shrinkToFit="1"/>
    </xf>
    <xf numFmtId="0" fontId="13" fillId="0" borderId="15" xfId="0" applyNumberFormat="1" applyFont="1" applyFill="1" applyBorder="1" applyAlignment="1">
      <alignment horizontal="center" vertical="center" wrapText="1"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zoomScalePageLayoutView="0" workbookViewId="0" topLeftCell="A1">
      <selection activeCell="A1" sqref="A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4"/>
      <c r="B1" s="4"/>
      <c r="C1" s="4"/>
      <c r="D1" s="16" t="s">
        <v>2023</v>
      </c>
      <c r="E1" s="2"/>
      <c r="F1" s="2"/>
      <c r="G1" s="2"/>
      <c r="H1" s="2"/>
      <c r="I1" s="2"/>
      <c r="J1" s="2"/>
      <c r="K1" s="2"/>
      <c r="L1" s="2"/>
      <c r="M1" s="2"/>
      <c r="N1" s="2"/>
      <c r="O1" s="2"/>
      <c r="P1" s="2"/>
      <c r="Q1" s="2"/>
      <c r="R1" s="2"/>
      <c r="S1" s="2"/>
      <c r="T1" s="2"/>
      <c r="U1" s="2"/>
      <c r="V1" s="2"/>
      <c r="W1" s="2"/>
      <c r="X1" s="2"/>
      <c r="Y1" s="2"/>
      <c r="Z1" s="2"/>
      <c r="AA1" s="2"/>
      <c r="AB1" s="2"/>
      <c r="AC1" s="2"/>
      <c r="AD1" s="2"/>
      <c r="AE1" s="2"/>
    </row>
    <row r="2" spans="1:31" ht="20.25" customHeight="1">
      <c r="A2" s="135" t="s">
        <v>1896</v>
      </c>
      <c r="B2" s="135"/>
      <c r="C2" s="135"/>
      <c r="D2" s="135"/>
      <c r="E2" s="2"/>
      <c r="F2" s="2"/>
      <c r="G2" s="2"/>
      <c r="H2" s="2"/>
      <c r="I2" s="2"/>
      <c r="J2" s="2"/>
      <c r="K2" s="2"/>
      <c r="L2" s="2"/>
      <c r="M2" s="2"/>
      <c r="N2" s="2"/>
      <c r="O2" s="2"/>
      <c r="P2" s="2"/>
      <c r="Q2" s="2"/>
      <c r="R2" s="2"/>
      <c r="S2" s="2"/>
      <c r="T2" s="2"/>
      <c r="U2" s="2"/>
      <c r="V2" s="2"/>
      <c r="W2" s="2"/>
      <c r="X2" s="2"/>
      <c r="Y2" s="2"/>
      <c r="Z2" s="2"/>
      <c r="AA2" s="2"/>
      <c r="AB2" s="2"/>
      <c r="AC2" s="2"/>
      <c r="AD2" s="2"/>
      <c r="AE2" s="2"/>
    </row>
    <row r="3" spans="1:31" ht="20.25" customHeight="1">
      <c r="A3" s="36" t="s">
        <v>1810</v>
      </c>
      <c r="B3" s="36"/>
      <c r="C3" s="14"/>
      <c r="D3" s="15" t="s">
        <v>2065</v>
      </c>
      <c r="E3" s="2"/>
      <c r="F3" s="2"/>
      <c r="G3" s="2"/>
      <c r="H3" s="2"/>
      <c r="I3" s="2"/>
      <c r="J3" s="2"/>
      <c r="K3" s="2"/>
      <c r="L3" s="2"/>
      <c r="M3" s="2"/>
      <c r="N3" s="2"/>
      <c r="O3" s="2"/>
      <c r="P3" s="2"/>
      <c r="Q3" s="2"/>
      <c r="R3" s="2"/>
      <c r="S3" s="2"/>
      <c r="T3" s="2"/>
      <c r="U3" s="2"/>
      <c r="V3" s="2"/>
      <c r="W3" s="2"/>
      <c r="X3" s="2"/>
      <c r="Y3" s="2"/>
      <c r="Z3" s="2"/>
      <c r="AA3" s="2"/>
      <c r="AB3" s="2"/>
      <c r="AC3" s="2"/>
      <c r="AD3" s="2"/>
      <c r="AE3" s="2"/>
    </row>
    <row r="4" spans="1:31" ht="20.25" customHeight="1">
      <c r="A4" s="39" t="s">
        <v>2395</v>
      </c>
      <c r="B4" s="39"/>
      <c r="C4" s="39" t="s">
        <v>1703</v>
      </c>
      <c r="D4" s="39"/>
      <c r="E4" s="2"/>
      <c r="F4" s="2"/>
      <c r="G4" s="2"/>
      <c r="H4" s="2"/>
      <c r="I4" s="2"/>
      <c r="J4" s="2"/>
      <c r="K4" s="2"/>
      <c r="L4" s="2"/>
      <c r="M4" s="2"/>
      <c r="N4" s="2"/>
      <c r="O4" s="2"/>
      <c r="P4" s="2"/>
      <c r="Q4" s="2"/>
      <c r="R4" s="2"/>
      <c r="S4" s="2"/>
      <c r="T4" s="2"/>
      <c r="U4" s="2"/>
      <c r="V4" s="2"/>
      <c r="W4" s="2"/>
      <c r="X4" s="2"/>
      <c r="Y4" s="2"/>
      <c r="Z4" s="2"/>
      <c r="AA4" s="2"/>
      <c r="AB4" s="2"/>
      <c r="AC4" s="2"/>
      <c r="AD4" s="2"/>
      <c r="AE4" s="2"/>
    </row>
    <row r="5" spans="1:31" ht="20.25" customHeight="1">
      <c r="A5" s="52" t="s">
        <v>1905</v>
      </c>
      <c r="B5" s="52" t="s">
        <v>2332</v>
      </c>
      <c r="C5" s="52" t="s">
        <v>1905</v>
      </c>
      <c r="D5" s="53" t="s">
        <v>2332</v>
      </c>
      <c r="E5" s="2"/>
      <c r="F5" s="2"/>
      <c r="G5" s="2"/>
      <c r="H5" s="2"/>
      <c r="I5" s="2"/>
      <c r="J5" s="2"/>
      <c r="K5" s="2"/>
      <c r="L5" s="2"/>
      <c r="M5" s="2"/>
      <c r="N5" s="2"/>
      <c r="O5" s="2"/>
      <c r="P5" s="2"/>
      <c r="Q5" s="2"/>
      <c r="R5" s="2"/>
      <c r="S5" s="2"/>
      <c r="T5" s="2"/>
      <c r="U5" s="2"/>
      <c r="V5" s="2"/>
      <c r="W5" s="2"/>
      <c r="X5" s="2"/>
      <c r="Y5" s="2"/>
      <c r="Z5" s="2"/>
      <c r="AA5" s="2"/>
      <c r="AB5" s="2"/>
      <c r="AC5" s="2"/>
      <c r="AD5" s="2"/>
      <c r="AE5" s="2"/>
    </row>
    <row r="6" spans="1:31" ht="20.25" customHeight="1">
      <c r="A6" s="54" t="s">
        <v>2305</v>
      </c>
      <c r="B6" s="55">
        <v>998148.41</v>
      </c>
      <c r="C6" s="54" t="s">
        <v>1790</v>
      </c>
      <c r="D6" s="55">
        <v>40</v>
      </c>
      <c r="E6" s="2"/>
      <c r="F6" s="2"/>
      <c r="G6" s="2"/>
      <c r="H6" s="2"/>
      <c r="I6" s="2"/>
      <c r="J6" s="2"/>
      <c r="K6" s="2"/>
      <c r="L6" s="2"/>
      <c r="M6" s="2"/>
      <c r="N6" s="2"/>
      <c r="O6" s="2"/>
      <c r="P6" s="2"/>
      <c r="Q6" s="2"/>
      <c r="R6" s="2"/>
      <c r="S6" s="2"/>
      <c r="T6" s="2"/>
      <c r="U6" s="2"/>
      <c r="V6" s="2"/>
      <c r="W6" s="2"/>
      <c r="X6" s="2"/>
      <c r="Y6" s="2"/>
      <c r="Z6" s="2"/>
      <c r="AA6" s="2"/>
      <c r="AB6" s="2"/>
      <c r="AC6" s="2"/>
      <c r="AD6" s="2"/>
      <c r="AE6" s="2"/>
    </row>
    <row r="7" spans="1:31" ht="20.25" customHeight="1">
      <c r="A7" s="54" t="s">
        <v>2134</v>
      </c>
      <c r="B7" s="67">
        <v>0</v>
      </c>
      <c r="C7" s="54" t="s">
        <v>1833</v>
      </c>
      <c r="D7" s="55">
        <v>0</v>
      </c>
      <c r="E7" s="2"/>
      <c r="F7" s="2"/>
      <c r="G7" s="2"/>
      <c r="H7" s="2"/>
      <c r="I7" s="2"/>
      <c r="J7" s="2"/>
      <c r="K7" s="2"/>
      <c r="L7" s="2"/>
      <c r="M7" s="2"/>
      <c r="N7" s="2"/>
      <c r="O7" s="2"/>
      <c r="P7" s="2"/>
      <c r="Q7" s="2"/>
      <c r="R7" s="2"/>
      <c r="S7" s="2"/>
      <c r="T7" s="2"/>
      <c r="U7" s="2"/>
      <c r="V7" s="2"/>
      <c r="W7" s="2"/>
      <c r="X7" s="2"/>
      <c r="Y7" s="2"/>
      <c r="Z7" s="2"/>
      <c r="AA7" s="2"/>
      <c r="AB7" s="2"/>
      <c r="AC7" s="2"/>
      <c r="AD7" s="2"/>
      <c r="AE7" s="2"/>
    </row>
    <row r="8" spans="1:31" ht="20.25" customHeight="1">
      <c r="A8" s="63" t="s">
        <v>2378</v>
      </c>
      <c r="B8" s="55">
        <v>0</v>
      </c>
      <c r="C8" s="83" t="s">
        <v>2295</v>
      </c>
      <c r="D8" s="55">
        <v>0</v>
      </c>
      <c r="E8" s="2"/>
      <c r="F8" s="2"/>
      <c r="G8" s="2"/>
      <c r="H8" s="2"/>
      <c r="I8" s="2"/>
      <c r="J8" s="2"/>
      <c r="K8" s="2"/>
      <c r="L8" s="2"/>
      <c r="M8" s="2"/>
      <c r="N8" s="2"/>
      <c r="O8" s="2"/>
      <c r="P8" s="2"/>
      <c r="Q8" s="2"/>
      <c r="R8" s="2"/>
      <c r="S8" s="2"/>
      <c r="T8" s="2"/>
      <c r="U8" s="2"/>
      <c r="V8" s="2"/>
      <c r="W8" s="2"/>
      <c r="X8" s="2"/>
      <c r="Y8" s="2"/>
      <c r="Z8" s="2"/>
      <c r="AA8" s="2"/>
      <c r="AB8" s="2"/>
      <c r="AC8" s="2"/>
      <c r="AD8" s="2"/>
      <c r="AE8" s="2"/>
    </row>
    <row r="9" spans="1:31" ht="20.25" customHeight="1">
      <c r="A9" s="54" t="s">
        <v>2165</v>
      </c>
      <c r="B9" s="64">
        <v>657685.13</v>
      </c>
      <c r="C9" s="54" t="s">
        <v>2039</v>
      </c>
      <c r="D9" s="55">
        <v>0</v>
      </c>
      <c r="E9" s="2"/>
      <c r="F9" s="2"/>
      <c r="G9" s="2"/>
      <c r="H9" s="2"/>
      <c r="I9" s="2"/>
      <c r="J9" s="2"/>
      <c r="K9" s="2"/>
      <c r="L9" s="2"/>
      <c r="M9" s="2"/>
      <c r="N9" s="2"/>
      <c r="O9" s="2"/>
      <c r="P9" s="2"/>
      <c r="Q9" s="2"/>
      <c r="R9" s="2"/>
      <c r="S9" s="2"/>
      <c r="T9" s="2"/>
      <c r="U9" s="2"/>
      <c r="V9" s="2"/>
      <c r="W9" s="2"/>
      <c r="X9" s="2"/>
      <c r="Y9" s="2"/>
      <c r="Z9" s="2"/>
      <c r="AA9" s="2"/>
      <c r="AB9" s="2"/>
      <c r="AC9" s="2"/>
      <c r="AD9" s="2"/>
      <c r="AE9" s="2"/>
    </row>
    <row r="10" spans="1:31" ht="20.25" customHeight="1">
      <c r="A10" s="54" t="s">
        <v>1958</v>
      </c>
      <c r="B10" s="55">
        <v>36421.23</v>
      </c>
      <c r="C10" s="54" t="s">
        <v>2210</v>
      </c>
      <c r="D10" s="55">
        <v>1961124.91</v>
      </c>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20.25" customHeight="1">
      <c r="A11" s="54" t="s">
        <v>2002</v>
      </c>
      <c r="B11" s="55">
        <v>140197.79</v>
      </c>
      <c r="C11" s="54" t="s">
        <v>1825</v>
      </c>
      <c r="D11" s="55">
        <v>17738.87</v>
      </c>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20.25" customHeight="1">
      <c r="A12" s="54"/>
      <c r="B12" s="55"/>
      <c r="C12" s="54" t="s">
        <v>2359</v>
      </c>
      <c r="D12" s="55">
        <v>0</v>
      </c>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20.25" customHeight="1">
      <c r="A13" s="56"/>
      <c r="B13" s="55"/>
      <c r="C13" s="54" t="s">
        <v>2084</v>
      </c>
      <c r="D13" s="55">
        <v>4160.77</v>
      </c>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1:31" ht="20.25" customHeight="1">
      <c r="A14" s="56"/>
      <c r="B14" s="55"/>
      <c r="C14" s="54" t="s">
        <v>1877</v>
      </c>
      <c r="D14" s="55">
        <v>0</v>
      </c>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ht="20.25" customHeight="1">
      <c r="A15" s="56"/>
      <c r="B15" s="55"/>
      <c r="C15" s="54" t="s">
        <v>2041</v>
      </c>
      <c r="D15" s="55">
        <v>6332.9</v>
      </c>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20.25" customHeight="1">
      <c r="A16" s="56"/>
      <c r="B16" s="55"/>
      <c r="C16" s="54" t="s">
        <v>2026</v>
      </c>
      <c r="D16" s="55">
        <v>916</v>
      </c>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20.25" customHeight="1">
      <c r="A17" s="56"/>
      <c r="B17" s="55"/>
      <c r="C17" s="54" t="s">
        <v>2363</v>
      </c>
      <c r="D17" s="55">
        <v>0</v>
      </c>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20.25" customHeight="1">
      <c r="A18" s="56"/>
      <c r="B18" s="55"/>
      <c r="C18" s="54" t="s">
        <v>2263</v>
      </c>
      <c r="D18" s="55">
        <v>445.28</v>
      </c>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1:31" ht="20.25" customHeight="1">
      <c r="A19" s="56"/>
      <c r="B19" s="55"/>
      <c r="C19" s="54" t="s">
        <v>1930</v>
      </c>
      <c r="D19" s="55">
        <v>0</v>
      </c>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1:31" ht="20.25" customHeight="1">
      <c r="A20" s="56"/>
      <c r="B20" s="55"/>
      <c r="C20" s="54" t="s">
        <v>1971</v>
      </c>
      <c r="D20" s="55">
        <v>1021.72</v>
      </c>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ht="20.25" customHeight="1">
      <c r="A21" s="56"/>
      <c r="B21" s="55"/>
      <c r="C21" s="54" t="s">
        <v>1954</v>
      </c>
      <c r="D21" s="55">
        <v>0</v>
      </c>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1:31" ht="20.25" customHeight="1">
      <c r="A22" s="56"/>
      <c r="B22" s="55"/>
      <c r="C22" s="54" t="s">
        <v>2351</v>
      </c>
      <c r="D22" s="55">
        <v>0</v>
      </c>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20.25" customHeight="1">
      <c r="A23" s="56"/>
      <c r="B23" s="55"/>
      <c r="C23" s="54" t="s">
        <v>2291</v>
      </c>
      <c r="D23" s="55">
        <v>0</v>
      </c>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20.25" customHeight="1">
      <c r="A24" s="56"/>
      <c r="B24" s="55"/>
      <c r="C24" s="54" t="s">
        <v>2157</v>
      </c>
      <c r="D24" s="55">
        <v>13.07</v>
      </c>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20.25" customHeight="1">
      <c r="A25" s="56"/>
      <c r="B25" s="55"/>
      <c r="C25" s="54" t="s">
        <v>2273</v>
      </c>
      <c r="D25" s="55">
        <v>2069.69</v>
      </c>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20.25" customHeight="1">
      <c r="A26" s="54"/>
      <c r="B26" s="55"/>
      <c r="C26" s="54" t="s">
        <v>1970</v>
      </c>
      <c r="D26" s="55">
        <v>0</v>
      </c>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20.25" customHeight="1">
      <c r="A27" s="54"/>
      <c r="B27" s="55"/>
      <c r="C27" s="54" t="s">
        <v>2234</v>
      </c>
      <c r="D27" s="55">
        <v>0</v>
      </c>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20.25" customHeight="1">
      <c r="A28" s="54"/>
      <c r="B28" s="55"/>
      <c r="C28" s="54" t="s">
        <v>2251</v>
      </c>
      <c r="D28" s="55">
        <v>0</v>
      </c>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ht="20.25" customHeight="1">
      <c r="A29" s="54"/>
      <c r="B29" s="55"/>
      <c r="C29" s="54" t="s">
        <v>2307</v>
      </c>
      <c r="D29" s="55">
        <v>0</v>
      </c>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1:31" ht="20.25" customHeight="1">
      <c r="A30" s="54"/>
      <c r="B30" s="55"/>
      <c r="C30" s="54" t="s">
        <v>1702</v>
      </c>
      <c r="D30" s="55">
        <v>0</v>
      </c>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20.25" customHeight="1">
      <c r="A31" s="54"/>
      <c r="B31" s="55"/>
      <c r="C31" s="54" t="s">
        <v>2350</v>
      </c>
      <c r="D31" s="55">
        <v>0</v>
      </c>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1:31" ht="20.25" customHeight="1">
      <c r="A32" s="54"/>
      <c r="B32" s="55"/>
      <c r="C32" s="54" t="s">
        <v>1805</v>
      </c>
      <c r="D32" s="55">
        <v>0</v>
      </c>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1" ht="20.25" customHeight="1">
      <c r="A33" s="54"/>
      <c r="B33" s="55"/>
      <c r="C33" s="54" t="s">
        <v>2093</v>
      </c>
      <c r="D33" s="55">
        <v>0</v>
      </c>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1" ht="20.25" customHeight="1">
      <c r="A34" s="54"/>
      <c r="B34" s="55"/>
      <c r="C34" s="54"/>
      <c r="D34" s="57"/>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1:31" ht="20.25" customHeight="1">
      <c r="A35" s="52" t="s">
        <v>2174</v>
      </c>
      <c r="B35" s="57">
        <f>SUM(B6:B33)</f>
        <v>1832452.56</v>
      </c>
      <c r="C35" s="52" t="s">
        <v>2008</v>
      </c>
      <c r="D35" s="57">
        <f>SUM(D6:D33)</f>
        <v>1993863.21</v>
      </c>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20.25" customHeight="1">
      <c r="A36" s="54" t="s">
        <v>1953</v>
      </c>
      <c r="B36" s="55">
        <v>22264.3</v>
      </c>
      <c r="C36" s="54" t="s">
        <v>1784</v>
      </c>
      <c r="D36" s="55">
        <v>0</v>
      </c>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20.25" customHeight="1">
      <c r="A37" s="54" t="s">
        <v>2377</v>
      </c>
      <c r="B37" s="55">
        <v>139146.35</v>
      </c>
      <c r="C37" s="54" t="s">
        <v>2400</v>
      </c>
      <c r="D37" s="55">
        <v>0</v>
      </c>
      <c r="E37" s="2"/>
      <c r="F37" s="2"/>
      <c r="G37" s="81" t="s">
        <v>1691</v>
      </c>
      <c r="H37" s="2"/>
      <c r="I37" s="2"/>
      <c r="J37" s="2"/>
      <c r="K37" s="2"/>
      <c r="L37" s="2"/>
      <c r="M37" s="2"/>
      <c r="N37" s="2"/>
      <c r="O37" s="2"/>
      <c r="P37" s="2"/>
      <c r="Q37" s="2"/>
      <c r="R37" s="2"/>
      <c r="S37" s="2"/>
      <c r="T37" s="2"/>
      <c r="U37" s="2"/>
      <c r="V37" s="2"/>
      <c r="W37" s="2"/>
      <c r="X37" s="2"/>
      <c r="Y37" s="2"/>
      <c r="Z37" s="2"/>
      <c r="AA37" s="2"/>
      <c r="AB37" s="2"/>
      <c r="AC37" s="2"/>
      <c r="AD37" s="2"/>
      <c r="AE37" s="2"/>
    </row>
    <row r="38" spans="1:31" ht="20.25" customHeight="1">
      <c r="A38" s="54"/>
      <c r="B38" s="55"/>
      <c r="C38" s="54" t="s">
        <v>2064</v>
      </c>
      <c r="D38" s="55">
        <v>0</v>
      </c>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20.25" customHeight="1">
      <c r="A39" s="54"/>
      <c r="B39" s="58"/>
      <c r="C39" s="54"/>
      <c r="D39" s="57"/>
      <c r="E39" s="4"/>
      <c r="F39" s="4"/>
      <c r="G39" s="4"/>
      <c r="H39" s="4"/>
      <c r="I39" s="4"/>
      <c r="J39" s="4"/>
      <c r="K39" s="4"/>
      <c r="L39" s="4"/>
      <c r="M39" s="4"/>
      <c r="N39" s="4"/>
      <c r="O39" s="4"/>
      <c r="P39" s="4"/>
      <c r="Q39" s="4"/>
      <c r="R39" s="4"/>
      <c r="S39" s="4"/>
      <c r="T39" s="4"/>
      <c r="U39" s="4"/>
      <c r="V39" s="4"/>
      <c r="W39" s="4"/>
      <c r="X39" s="4"/>
      <c r="Y39" s="4"/>
      <c r="Z39" s="4"/>
      <c r="AA39" s="4"/>
      <c r="AB39" s="4"/>
      <c r="AC39" s="4"/>
      <c r="AD39" s="4"/>
      <c r="AE39" s="4"/>
    </row>
    <row r="40" spans="1:31" ht="20.25" customHeight="1">
      <c r="A40" s="52" t="s">
        <v>2238</v>
      </c>
      <c r="B40" s="58">
        <f>SUM(B35:B37)</f>
        <v>1993863.2100000002</v>
      </c>
      <c r="C40" s="52" t="s">
        <v>2057</v>
      </c>
      <c r="D40" s="57">
        <f>SUM(D35,D36,D38)</f>
        <v>1993863.21</v>
      </c>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ht="20.25" customHeight="1">
      <c r="A41" s="5"/>
      <c r="B41" s="6"/>
      <c r="C41" s="7"/>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sheetData>
  <sheetProtection/>
  <mergeCells count="1">
    <mergeCell ref="A2:D2"/>
  </mergeCells>
  <printOptions horizontalCentered="1" verticalCentered="1"/>
  <pageMargins left="0.5905511811023622" right="0.5905511811023622" top="0.5905511811023622" bottom="0.5905511811023622" header="0" footer="0"/>
  <pageSetup fitToHeight="1" fitToWidth="1" horizontalDpi="300" verticalDpi="300" orientation="landscape" paperSize="9" scale="63"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A1" sqref="A1:IV16384"/>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7"/>
      <c r="B1" s="17"/>
      <c r="C1" s="17"/>
      <c r="D1" s="17"/>
      <c r="E1" s="17"/>
      <c r="F1" s="17"/>
      <c r="G1" s="17"/>
      <c r="H1" s="106" t="s">
        <v>2182</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35" t="s">
        <v>1806</v>
      </c>
      <c r="B2" s="135"/>
      <c r="C2" s="135"/>
      <c r="D2" s="135"/>
      <c r="E2" s="135"/>
      <c r="F2" s="135"/>
      <c r="G2" s="135"/>
      <c r="H2" s="135"/>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30" t="s">
        <v>1686</v>
      </c>
      <c r="B3" s="30"/>
      <c r="C3" s="30"/>
      <c r="D3" s="30"/>
      <c r="E3" s="30"/>
      <c r="F3" s="31"/>
      <c r="G3" s="31"/>
      <c r="H3" s="15" t="s">
        <v>2065</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37" t="s">
        <v>1860</v>
      </c>
      <c r="B4" s="37"/>
      <c r="C4" s="37"/>
      <c r="D4" s="47"/>
      <c r="E4" s="50"/>
      <c r="F4" s="142" t="s">
        <v>1973</v>
      </c>
      <c r="G4" s="142"/>
      <c r="H4" s="14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40" t="s">
        <v>2404</v>
      </c>
      <c r="B5" s="38"/>
      <c r="C5" s="48"/>
      <c r="D5" s="154" t="s">
        <v>2009</v>
      </c>
      <c r="E5" s="136" t="s">
        <v>1977</v>
      </c>
      <c r="F5" s="138" t="s">
        <v>1855</v>
      </c>
      <c r="G5" s="138" t="s">
        <v>1757</v>
      </c>
      <c r="H5" s="142" t="s">
        <v>2124</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21" t="s">
        <v>1993</v>
      </c>
      <c r="B6" s="21" t="s">
        <v>2189</v>
      </c>
      <c r="C6" s="49" t="s">
        <v>2181</v>
      </c>
      <c r="D6" s="157"/>
      <c r="E6" s="137"/>
      <c r="F6" s="139"/>
      <c r="G6" s="139"/>
      <c r="H6" s="14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88"/>
      <c r="B7" s="88"/>
      <c r="C7" s="88"/>
      <c r="D7" s="88"/>
      <c r="E7" s="88"/>
      <c r="F7" s="91"/>
      <c r="G7" s="89"/>
      <c r="H7" s="91"/>
      <c r="I7" s="3"/>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row>
    <row r="8" spans="1:245" ht="19.5" customHeight="1">
      <c r="A8" s="88"/>
      <c r="B8" s="88"/>
      <c r="C8" s="88"/>
      <c r="D8" s="88"/>
      <c r="E8" s="88"/>
      <c r="F8" s="91"/>
      <c r="G8" s="89"/>
      <c r="H8" s="91"/>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88"/>
      <c r="B9" s="88"/>
      <c r="C9" s="88"/>
      <c r="D9" s="88"/>
      <c r="E9" s="88"/>
      <c r="F9" s="91"/>
      <c r="G9" s="89"/>
      <c r="H9" s="91"/>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19.5" customHeight="1">
      <c r="A10" s="88"/>
      <c r="B10" s="88"/>
      <c r="C10" s="88"/>
      <c r="D10" s="88"/>
      <c r="E10" s="88"/>
      <c r="F10" s="91"/>
      <c r="G10" s="89"/>
      <c r="H10" s="91"/>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row>
    <row r="11" spans="1:245" ht="19.5" customHeight="1">
      <c r="A11" s="88"/>
      <c r="B11" s="88"/>
      <c r="C11" s="88"/>
      <c r="D11" s="88"/>
      <c r="E11" s="88"/>
      <c r="F11" s="91"/>
      <c r="G11" s="89"/>
      <c r="H11" s="91"/>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row>
    <row r="12" spans="1:245" ht="19.5" customHeight="1">
      <c r="A12" s="88"/>
      <c r="B12" s="88"/>
      <c r="C12" s="88"/>
      <c r="D12" s="88"/>
      <c r="E12" s="88"/>
      <c r="F12" s="91"/>
      <c r="G12" s="89"/>
      <c r="H12" s="91"/>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row>
    <row r="13" spans="1:245" ht="19.5" customHeight="1">
      <c r="A13" s="88"/>
      <c r="B13" s="88"/>
      <c r="C13" s="88"/>
      <c r="D13" s="88"/>
      <c r="E13" s="88"/>
      <c r="F13" s="91"/>
      <c r="G13" s="89"/>
      <c r="H13" s="91"/>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row>
    <row r="14" spans="1:245" ht="19.5" customHeight="1">
      <c r="A14" s="88"/>
      <c r="B14" s="88"/>
      <c r="C14" s="88"/>
      <c r="D14" s="88"/>
      <c r="E14" s="88"/>
      <c r="F14" s="91"/>
      <c r="G14" s="89"/>
      <c r="H14" s="91"/>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row>
    <row r="15" spans="1:245" ht="19.5" customHeight="1">
      <c r="A15" s="88"/>
      <c r="B15" s="88"/>
      <c r="C15" s="88"/>
      <c r="D15" s="88"/>
      <c r="E15" s="88"/>
      <c r="F15" s="91"/>
      <c r="G15" s="89"/>
      <c r="H15" s="9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row>
    <row r="16" spans="1:245" ht="19.5" customHeight="1">
      <c r="A16" s="88"/>
      <c r="B16" s="88"/>
      <c r="C16" s="88"/>
      <c r="D16" s="88"/>
      <c r="E16" s="88"/>
      <c r="F16" s="91"/>
      <c r="G16" s="89"/>
      <c r="H16" s="91"/>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row>
    <row r="17" spans="1:245" ht="19.5" customHeight="1">
      <c r="A17" s="88"/>
      <c r="B17" s="88"/>
      <c r="C17" s="88"/>
      <c r="D17" s="88"/>
      <c r="E17" s="88"/>
      <c r="F17" s="91"/>
      <c r="G17" s="89"/>
      <c r="H17" s="91"/>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row>
    <row r="18" spans="1:245" ht="19.5" customHeight="1">
      <c r="A18" s="88"/>
      <c r="B18" s="88"/>
      <c r="C18" s="88"/>
      <c r="D18" s="88"/>
      <c r="E18" s="88"/>
      <c r="F18" s="91"/>
      <c r="G18" s="89"/>
      <c r="H18" s="91"/>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row>
    <row r="19" spans="1:245" ht="19.5" customHeight="1">
      <c r="A19" s="88"/>
      <c r="B19" s="88"/>
      <c r="C19" s="88"/>
      <c r="D19" s="88"/>
      <c r="E19" s="88"/>
      <c r="F19" s="91"/>
      <c r="G19" s="89"/>
      <c r="H19" s="9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row>
    <row r="20" spans="1:245" ht="19.5" customHeight="1">
      <c r="A20" s="88"/>
      <c r="B20" s="88"/>
      <c r="C20" s="88"/>
      <c r="D20" s="88"/>
      <c r="E20" s="88"/>
      <c r="F20" s="91"/>
      <c r="G20" s="89"/>
      <c r="H20" s="91"/>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row>
    <row r="21" spans="1:245" ht="19.5" customHeight="1">
      <c r="A21" s="88"/>
      <c r="B21" s="88"/>
      <c r="C21" s="88"/>
      <c r="D21" s="88"/>
      <c r="E21" s="88"/>
      <c r="F21" s="91"/>
      <c r="G21" s="89"/>
      <c r="H21" s="91"/>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row>
    <row r="22" spans="1:245" ht="19.5" customHeight="1">
      <c r="A22" s="23"/>
      <c r="B22" s="23"/>
      <c r="C22" s="23"/>
      <c r="D22" s="23"/>
      <c r="E22" s="23"/>
      <c r="F22" s="23"/>
      <c r="G22" s="23"/>
      <c r="H22" s="20"/>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row>
    <row r="23" spans="1:245" ht="19.5" customHeight="1">
      <c r="A23" s="23"/>
      <c r="B23" s="23"/>
      <c r="C23" s="23"/>
      <c r="D23" s="20"/>
      <c r="E23" s="20"/>
      <c r="F23" s="20"/>
      <c r="G23" s="20"/>
      <c r="H23" s="20"/>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row>
    <row r="24" spans="1:245" ht="19.5" customHeight="1">
      <c r="A24" s="23"/>
      <c r="B24" s="23"/>
      <c r="C24" s="23"/>
      <c r="D24" s="20"/>
      <c r="E24" s="20"/>
      <c r="F24" s="20"/>
      <c r="G24" s="20"/>
      <c r="H24" s="20"/>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row>
    <row r="25" spans="1:245" ht="19.5" customHeight="1">
      <c r="A25" s="23"/>
      <c r="B25" s="23"/>
      <c r="C25" s="23"/>
      <c r="D25" s="23"/>
      <c r="E25" s="23"/>
      <c r="F25" s="23"/>
      <c r="G25" s="23"/>
      <c r="H25" s="20"/>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row>
    <row r="26" spans="1:245" ht="19.5" customHeight="1">
      <c r="A26" s="23"/>
      <c r="B26" s="23"/>
      <c r="C26" s="23"/>
      <c r="D26" s="20"/>
      <c r="E26" s="20"/>
      <c r="F26" s="20"/>
      <c r="G26" s="20"/>
      <c r="H26" s="20"/>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row>
    <row r="27" spans="1:245" ht="19.5" customHeight="1">
      <c r="A27" s="23"/>
      <c r="B27" s="23"/>
      <c r="C27" s="23"/>
      <c r="D27" s="20"/>
      <c r="E27" s="20"/>
      <c r="F27" s="20"/>
      <c r="G27" s="20"/>
      <c r="H27" s="20"/>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row>
    <row r="28" spans="1:245" ht="19.5" customHeight="1">
      <c r="A28" s="23"/>
      <c r="B28" s="23"/>
      <c r="C28" s="23"/>
      <c r="D28" s="23"/>
      <c r="E28" s="23"/>
      <c r="F28" s="23"/>
      <c r="G28" s="23"/>
      <c r="H28" s="20"/>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row>
    <row r="29" spans="1:245" ht="19.5" customHeight="1">
      <c r="A29" s="23"/>
      <c r="B29" s="23"/>
      <c r="C29" s="23"/>
      <c r="D29" s="20"/>
      <c r="E29" s="20"/>
      <c r="F29" s="20"/>
      <c r="G29" s="20"/>
      <c r="H29" s="20"/>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row>
    <row r="30" spans="1:245" ht="19.5" customHeight="1">
      <c r="A30" s="23"/>
      <c r="B30" s="23"/>
      <c r="C30" s="23"/>
      <c r="D30" s="20"/>
      <c r="E30" s="20"/>
      <c r="F30" s="20"/>
      <c r="G30" s="20"/>
      <c r="H30" s="20"/>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row>
    <row r="31" spans="1:245" ht="19.5" customHeight="1">
      <c r="A31" s="23"/>
      <c r="B31" s="23"/>
      <c r="C31" s="23"/>
      <c r="D31" s="23"/>
      <c r="E31" s="23"/>
      <c r="F31" s="23"/>
      <c r="G31" s="23"/>
      <c r="H31" s="20"/>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row>
    <row r="32" spans="1:245" ht="19.5" customHeight="1">
      <c r="A32" s="23"/>
      <c r="B32" s="23"/>
      <c r="C32" s="23"/>
      <c r="D32" s="23"/>
      <c r="E32" s="117"/>
      <c r="F32" s="117"/>
      <c r="G32" s="117"/>
      <c r="H32" s="20"/>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row>
    <row r="33" spans="1:245" ht="19.5" customHeight="1">
      <c r="A33" s="23"/>
      <c r="B33" s="23"/>
      <c r="C33" s="23"/>
      <c r="D33" s="23"/>
      <c r="E33" s="117"/>
      <c r="F33" s="117"/>
      <c r="G33" s="117"/>
      <c r="H33" s="20"/>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row>
    <row r="34" spans="1:245" ht="19.5" customHeight="1">
      <c r="A34" s="23"/>
      <c r="B34" s="23"/>
      <c r="C34" s="23"/>
      <c r="D34" s="23"/>
      <c r="E34" s="23"/>
      <c r="F34" s="23"/>
      <c r="G34" s="23"/>
      <c r="H34" s="20"/>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row>
    <row r="35" spans="1:245" ht="19.5" customHeight="1">
      <c r="A35" s="23"/>
      <c r="B35" s="23"/>
      <c r="C35" s="23"/>
      <c r="D35" s="23"/>
      <c r="E35" s="118"/>
      <c r="F35" s="118"/>
      <c r="G35" s="118"/>
      <c r="H35" s="20"/>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row>
    <row r="36" spans="1:245" ht="19.5" customHeight="1">
      <c r="A36" s="3"/>
      <c r="B36" s="3"/>
      <c r="C36" s="3"/>
      <c r="D36" s="3"/>
      <c r="E36" s="119"/>
      <c r="F36" s="119"/>
      <c r="G36" s="119"/>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120"/>
      <c r="B37" s="120"/>
      <c r="C37" s="120"/>
      <c r="D37" s="120"/>
      <c r="E37" s="120"/>
      <c r="F37" s="120"/>
      <c r="G37" s="120"/>
      <c r="H37" s="8"/>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row>
    <row r="38" spans="1:245" ht="19.5" customHeight="1">
      <c r="A38" s="3"/>
      <c r="B38" s="3"/>
      <c r="C38" s="3"/>
      <c r="D38" s="3"/>
      <c r="E38" s="3"/>
      <c r="F38" s="3"/>
      <c r="G38" s="3"/>
      <c r="H38" s="8"/>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row>
    <row r="39" spans="1:245" ht="19.5" customHeight="1">
      <c r="A39" s="10"/>
      <c r="B39" s="10"/>
      <c r="C39" s="10"/>
      <c r="D39" s="10"/>
      <c r="E39" s="10"/>
      <c r="F39" s="3"/>
      <c r="G39" s="3"/>
      <c r="H39" s="8"/>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row>
    <row r="40" spans="1:245" ht="19.5" customHeight="1">
      <c r="A40" s="10"/>
      <c r="B40" s="10"/>
      <c r="C40" s="10"/>
      <c r="D40" s="10"/>
      <c r="E40" s="10"/>
      <c r="F40" s="3"/>
      <c r="G40" s="3"/>
      <c r="H40" s="8"/>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row>
    <row r="41" spans="1:245" ht="19.5" customHeight="1">
      <c r="A41" s="10"/>
      <c r="B41" s="10"/>
      <c r="C41" s="10"/>
      <c r="D41" s="10"/>
      <c r="E41" s="10"/>
      <c r="F41" s="3"/>
      <c r="G41" s="3"/>
      <c r="H41" s="8"/>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row>
    <row r="42" spans="1:245" ht="19.5" customHeight="1">
      <c r="A42" s="10"/>
      <c r="B42" s="10"/>
      <c r="C42" s="10"/>
      <c r="D42" s="10"/>
      <c r="E42" s="10"/>
      <c r="F42" s="3"/>
      <c r="G42" s="3"/>
      <c r="H42" s="8"/>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row>
    <row r="43" spans="1:245" ht="19.5" customHeight="1">
      <c r="A43" s="10"/>
      <c r="B43" s="10"/>
      <c r="C43" s="10"/>
      <c r="D43" s="10"/>
      <c r="E43" s="10"/>
      <c r="F43" s="3"/>
      <c r="G43" s="3"/>
      <c r="H43" s="8"/>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row>
    <row r="44" spans="1:245" ht="19.5" customHeight="1">
      <c r="A44" s="10"/>
      <c r="B44" s="10"/>
      <c r="C44" s="10"/>
      <c r="D44" s="10"/>
      <c r="E44" s="10"/>
      <c r="F44" s="3"/>
      <c r="G44" s="3"/>
      <c r="H44" s="8"/>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row>
    <row r="45" spans="1:245" ht="19.5" customHeight="1">
      <c r="A45" s="10"/>
      <c r="B45" s="10"/>
      <c r="C45" s="10"/>
      <c r="D45" s="10"/>
      <c r="E45" s="10"/>
      <c r="F45" s="3"/>
      <c r="G45" s="3"/>
      <c r="H45" s="8"/>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row>
    <row r="46" spans="1:245" ht="19.5" customHeight="1">
      <c r="A46" s="10"/>
      <c r="B46" s="10"/>
      <c r="C46" s="10"/>
      <c r="D46" s="10"/>
      <c r="E46" s="10"/>
      <c r="F46" s="3"/>
      <c r="G46" s="3"/>
      <c r="H46" s="8"/>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row>
    <row r="47" spans="1:245" ht="19.5" customHeight="1">
      <c r="A47" s="10"/>
      <c r="B47" s="10"/>
      <c r="C47" s="10"/>
      <c r="D47" s="10"/>
      <c r="E47" s="10"/>
      <c r="F47" s="3"/>
      <c r="G47" s="3"/>
      <c r="H47" s="8"/>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row>
    <row r="48" spans="1:245" ht="19.5" customHeight="1">
      <c r="A48" s="10"/>
      <c r="B48" s="10"/>
      <c r="C48" s="10"/>
      <c r="D48" s="10"/>
      <c r="E48" s="10"/>
      <c r="F48" s="3"/>
      <c r="G48" s="3"/>
      <c r="H48" s="8"/>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 footer="0"/>
  <pageSetup fitToHeight="1000" fitToWidth="1"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4"/>
      <c r="B1" s="14"/>
      <c r="C1" s="14"/>
      <c r="D1" s="14"/>
      <c r="E1" s="19"/>
      <c r="F1" s="14"/>
      <c r="G1" s="14"/>
      <c r="H1" s="16" t="s">
        <v>1685</v>
      </c>
      <c r="I1" s="1"/>
    </row>
    <row r="2" spans="1:9" ht="25.5" customHeight="1">
      <c r="A2" s="135" t="s">
        <v>2241</v>
      </c>
      <c r="B2" s="135"/>
      <c r="C2" s="135"/>
      <c r="D2" s="135"/>
      <c r="E2" s="135"/>
      <c r="F2" s="135"/>
      <c r="G2" s="135"/>
      <c r="H2" s="135"/>
      <c r="I2" s="1"/>
    </row>
    <row r="3" spans="1:9" ht="19.5" customHeight="1">
      <c r="A3" s="31" t="s">
        <v>1686</v>
      </c>
      <c r="B3" s="18"/>
      <c r="C3" s="18"/>
      <c r="D3" s="18"/>
      <c r="E3" s="18"/>
      <c r="F3" s="18"/>
      <c r="G3" s="18"/>
      <c r="H3" s="15" t="s">
        <v>2065</v>
      </c>
      <c r="I3" s="1"/>
    </row>
    <row r="4" spans="1:9" ht="19.5" customHeight="1">
      <c r="A4" s="136" t="s">
        <v>2049</v>
      </c>
      <c r="B4" s="136" t="s">
        <v>2235</v>
      </c>
      <c r="C4" s="142" t="s">
        <v>2143</v>
      </c>
      <c r="D4" s="142"/>
      <c r="E4" s="142"/>
      <c r="F4" s="142"/>
      <c r="G4" s="142"/>
      <c r="H4" s="142"/>
      <c r="I4" s="1"/>
    </row>
    <row r="5" spans="1:9" ht="19.5" customHeight="1">
      <c r="A5" s="136"/>
      <c r="B5" s="136"/>
      <c r="C5" s="133" t="s">
        <v>1855</v>
      </c>
      <c r="D5" s="153" t="s">
        <v>1791</v>
      </c>
      <c r="E5" s="45" t="s">
        <v>1865</v>
      </c>
      <c r="F5" s="60"/>
      <c r="G5" s="60"/>
      <c r="H5" s="155" t="s">
        <v>2048</v>
      </c>
      <c r="I5" s="1"/>
    </row>
    <row r="6" spans="1:9" ht="33.75" customHeight="1">
      <c r="A6" s="137"/>
      <c r="B6" s="137"/>
      <c r="C6" s="156"/>
      <c r="D6" s="139"/>
      <c r="E6" s="33" t="s">
        <v>2083</v>
      </c>
      <c r="F6" s="34" t="s">
        <v>1841</v>
      </c>
      <c r="G6" s="35" t="s">
        <v>2264</v>
      </c>
      <c r="H6" s="152"/>
      <c r="I6" s="1"/>
    </row>
    <row r="7" spans="1:9" ht="19.5" customHeight="1">
      <c r="A7" s="88"/>
      <c r="B7" s="100"/>
      <c r="C7" s="89"/>
      <c r="D7" s="90"/>
      <c r="E7" s="90"/>
      <c r="F7" s="90"/>
      <c r="G7" s="91"/>
      <c r="H7" s="103"/>
      <c r="I7" s="27"/>
    </row>
    <row r="8" spans="1:9" ht="19.5" customHeight="1">
      <c r="A8" s="88"/>
      <c r="B8" s="100"/>
      <c r="C8" s="89"/>
      <c r="D8" s="90"/>
      <c r="E8" s="90"/>
      <c r="F8" s="90"/>
      <c r="G8" s="91"/>
      <c r="H8" s="103"/>
      <c r="I8" s="1"/>
    </row>
    <row r="9" spans="1:9" ht="19.5" customHeight="1">
      <c r="A9" s="88"/>
      <c r="B9" s="100"/>
      <c r="C9" s="89"/>
      <c r="D9" s="90"/>
      <c r="E9" s="90"/>
      <c r="F9" s="90"/>
      <c r="G9" s="91"/>
      <c r="H9" s="103"/>
      <c r="I9" s="11"/>
    </row>
    <row r="10" spans="1:9" ht="19.5" customHeight="1">
      <c r="A10" s="88"/>
      <c r="B10" s="100"/>
      <c r="C10" s="89"/>
      <c r="D10" s="90"/>
      <c r="E10" s="90"/>
      <c r="F10" s="90"/>
      <c r="G10" s="91"/>
      <c r="H10" s="103"/>
      <c r="I10" s="11"/>
    </row>
    <row r="11" spans="1:9" ht="19.5" customHeight="1">
      <c r="A11" s="88"/>
      <c r="B11" s="100"/>
      <c r="C11" s="89"/>
      <c r="D11" s="90"/>
      <c r="E11" s="90"/>
      <c r="F11" s="90"/>
      <c r="G11" s="91"/>
      <c r="H11" s="103"/>
      <c r="I11" s="11"/>
    </row>
    <row r="12" spans="1:9" ht="19.5" customHeight="1">
      <c r="A12" s="88"/>
      <c r="B12" s="100"/>
      <c r="C12" s="89"/>
      <c r="D12" s="90"/>
      <c r="E12" s="90"/>
      <c r="F12" s="90"/>
      <c r="G12" s="91"/>
      <c r="H12" s="103"/>
      <c r="I12" s="11"/>
    </row>
    <row r="13" spans="1:9" ht="19.5" customHeight="1">
      <c r="A13" s="88"/>
      <c r="B13" s="100"/>
      <c r="C13" s="89"/>
      <c r="D13" s="90"/>
      <c r="E13" s="90"/>
      <c r="F13" s="90"/>
      <c r="G13" s="91"/>
      <c r="H13" s="103"/>
      <c r="I13" s="11"/>
    </row>
    <row r="14" spans="1:9" ht="19.5" customHeight="1">
      <c r="A14" s="88"/>
      <c r="B14" s="100"/>
      <c r="C14" s="89"/>
      <c r="D14" s="90"/>
      <c r="E14" s="90"/>
      <c r="F14" s="90"/>
      <c r="G14" s="91"/>
      <c r="H14" s="103"/>
      <c r="I14" s="11"/>
    </row>
    <row r="15" spans="1:9" ht="19.5" customHeight="1">
      <c r="A15" s="88"/>
      <c r="B15" s="100"/>
      <c r="C15" s="89"/>
      <c r="D15" s="90"/>
      <c r="E15" s="90"/>
      <c r="F15" s="90"/>
      <c r="G15" s="91"/>
      <c r="H15" s="103"/>
      <c r="I15" s="11"/>
    </row>
    <row r="16" spans="1:9" ht="19.5" customHeight="1">
      <c r="A16" s="88"/>
      <c r="B16" s="100"/>
      <c r="C16" s="89"/>
      <c r="D16" s="90"/>
      <c r="E16" s="90"/>
      <c r="F16" s="90"/>
      <c r="G16" s="91"/>
      <c r="H16" s="103"/>
      <c r="I16" s="11"/>
    </row>
    <row r="17" spans="1:9" ht="19.5" customHeight="1">
      <c r="A17" s="88"/>
      <c r="B17" s="100"/>
      <c r="C17" s="89"/>
      <c r="D17" s="90"/>
      <c r="E17" s="90"/>
      <c r="F17" s="90"/>
      <c r="G17" s="91"/>
      <c r="H17" s="103"/>
      <c r="I17" s="11"/>
    </row>
    <row r="18" spans="1:9" ht="19.5" customHeight="1">
      <c r="A18" s="88"/>
      <c r="B18" s="100"/>
      <c r="C18" s="89"/>
      <c r="D18" s="90"/>
      <c r="E18" s="90"/>
      <c r="F18" s="90"/>
      <c r="G18" s="91"/>
      <c r="H18" s="103"/>
      <c r="I18" s="11"/>
    </row>
    <row r="19" spans="1:9" ht="19.5" customHeight="1">
      <c r="A19" s="88"/>
      <c r="B19" s="100"/>
      <c r="C19" s="89"/>
      <c r="D19" s="90"/>
      <c r="E19" s="90"/>
      <c r="F19" s="90"/>
      <c r="G19" s="91"/>
      <c r="H19" s="103"/>
      <c r="I19" s="11"/>
    </row>
    <row r="20" spans="1:9" ht="19.5" customHeight="1">
      <c r="A20" s="88"/>
      <c r="B20" s="100"/>
      <c r="C20" s="89"/>
      <c r="D20" s="90"/>
      <c r="E20" s="90"/>
      <c r="F20" s="90"/>
      <c r="G20" s="91"/>
      <c r="H20" s="103"/>
      <c r="I20" s="11"/>
    </row>
    <row r="21" spans="1:9" ht="19.5" customHeight="1">
      <c r="A21" s="88"/>
      <c r="B21" s="100"/>
      <c r="C21" s="89"/>
      <c r="D21" s="90"/>
      <c r="E21" s="90"/>
      <c r="F21" s="90"/>
      <c r="G21" s="91"/>
      <c r="H21" s="103"/>
      <c r="I21" s="11"/>
    </row>
    <row r="22" spans="1:9" ht="19.5" customHeight="1">
      <c r="A22" s="11"/>
      <c r="B22" s="11"/>
      <c r="C22" s="11"/>
      <c r="D22" s="11"/>
      <c r="E22" s="32"/>
      <c r="F22" s="11"/>
      <c r="G22" s="11"/>
      <c r="H22" s="11"/>
      <c r="I22" s="11"/>
    </row>
    <row r="23" spans="1:9" ht="19.5" customHeight="1">
      <c r="A23" s="11"/>
      <c r="B23" s="11"/>
      <c r="C23" s="11"/>
      <c r="D23" s="11"/>
      <c r="E23" s="32"/>
      <c r="F23" s="11"/>
      <c r="G23" s="11"/>
      <c r="H23" s="11"/>
      <c r="I23" s="11"/>
    </row>
    <row r="24" spans="1:9" ht="19.5" customHeight="1">
      <c r="A24" s="11"/>
      <c r="B24" s="11"/>
      <c r="C24" s="11"/>
      <c r="D24" s="11"/>
      <c r="E24" s="32"/>
      <c r="F24" s="11"/>
      <c r="G24" s="11"/>
      <c r="H24" s="11"/>
      <c r="I24" s="11"/>
    </row>
    <row r="25" spans="1:9" ht="19.5" customHeight="1">
      <c r="A25" s="11"/>
      <c r="B25" s="11"/>
      <c r="C25" s="11"/>
      <c r="D25" s="11"/>
      <c r="E25" s="32"/>
      <c r="F25" s="11"/>
      <c r="G25" s="11"/>
      <c r="H25" s="11"/>
      <c r="I25" s="11"/>
    </row>
    <row r="26" spans="1:9" ht="19.5" customHeight="1">
      <c r="A26" s="11"/>
      <c r="B26" s="11"/>
      <c r="C26" s="11"/>
      <c r="D26" s="11"/>
      <c r="E26" s="32"/>
      <c r="F26" s="11"/>
      <c r="G26" s="11"/>
      <c r="H26" s="11"/>
      <c r="I26" s="11"/>
    </row>
    <row r="27" spans="1:9" ht="19.5" customHeight="1">
      <c r="A27" s="11"/>
      <c r="B27" s="11"/>
      <c r="C27" s="11"/>
      <c r="D27" s="11"/>
      <c r="E27" s="32"/>
      <c r="F27" s="11"/>
      <c r="G27" s="11"/>
      <c r="H27" s="11"/>
      <c r="I27" s="11"/>
    </row>
    <row r="28" spans="1:9" ht="19.5" customHeight="1">
      <c r="A28" s="11"/>
      <c r="B28" s="11"/>
      <c r="C28" s="11"/>
      <c r="D28" s="11"/>
      <c r="E28" s="32"/>
      <c r="F28" s="11"/>
      <c r="G28" s="11"/>
      <c r="H28" s="11"/>
      <c r="I28" s="11"/>
    </row>
    <row r="29" spans="1:9" ht="19.5" customHeight="1">
      <c r="A29" s="11"/>
      <c r="B29" s="11"/>
      <c r="C29" s="11"/>
      <c r="D29" s="11"/>
      <c r="E29" s="32"/>
      <c r="F29" s="11"/>
      <c r="G29" s="11"/>
      <c r="H29" s="11"/>
      <c r="I29" s="11"/>
    </row>
    <row r="30" spans="1:9" ht="19.5" customHeight="1">
      <c r="A30" s="11"/>
      <c r="B30" s="11"/>
      <c r="C30" s="11"/>
      <c r="D30" s="11"/>
      <c r="E30" s="32"/>
      <c r="F30" s="11"/>
      <c r="G30" s="11"/>
      <c r="H30" s="11"/>
      <c r="I30" s="11"/>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 footer="0"/>
  <pageSetup fitToHeight="100" fitToWidth="1"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E7" sqref="E7"/>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7"/>
      <c r="B1" s="17"/>
      <c r="C1" s="17"/>
      <c r="D1" s="17"/>
      <c r="E1" s="17"/>
      <c r="F1" s="17"/>
      <c r="G1" s="17"/>
      <c r="H1" s="106" t="s">
        <v>2017</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row>
    <row r="2" spans="1:245" ht="19.5" customHeight="1">
      <c r="A2" s="135" t="s">
        <v>1734</v>
      </c>
      <c r="B2" s="135"/>
      <c r="C2" s="135"/>
      <c r="D2" s="135"/>
      <c r="E2" s="135"/>
      <c r="F2" s="135"/>
      <c r="G2" s="135"/>
      <c r="H2" s="135"/>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19.5" customHeight="1">
      <c r="A3" s="30" t="s">
        <v>1686</v>
      </c>
      <c r="B3" s="30"/>
      <c r="C3" s="30"/>
      <c r="D3" s="30"/>
      <c r="E3" s="30"/>
      <c r="F3" s="31"/>
      <c r="G3" s="31"/>
      <c r="H3" s="15" t="s">
        <v>2065</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9.5" customHeight="1">
      <c r="A4" s="37" t="s">
        <v>1860</v>
      </c>
      <c r="B4" s="37"/>
      <c r="C4" s="37"/>
      <c r="D4" s="47"/>
      <c r="E4" s="50"/>
      <c r="F4" s="142" t="s">
        <v>2308</v>
      </c>
      <c r="G4" s="142"/>
      <c r="H4" s="142"/>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9.5" customHeight="1">
      <c r="A5" s="40" t="s">
        <v>2404</v>
      </c>
      <c r="B5" s="38"/>
      <c r="C5" s="48"/>
      <c r="D5" s="154" t="s">
        <v>2009</v>
      </c>
      <c r="E5" s="136" t="s">
        <v>1977</v>
      </c>
      <c r="F5" s="138" t="s">
        <v>1855</v>
      </c>
      <c r="G5" s="138" t="s">
        <v>1757</v>
      </c>
      <c r="H5" s="142" t="s">
        <v>2124</v>
      </c>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19.5" customHeight="1">
      <c r="A6" s="21" t="s">
        <v>1993</v>
      </c>
      <c r="B6" s="21" t="s">
        <v>2189</v>
      </c>
      <c r="C6" s="49" t="s">
        <v>2181</v>
      </c>
      <c r="D6" s="157"/>
      <c r="E6" s="137"/>
      <c r="F6" s="139"/>
      <c r="G6" s="139"/>
      <c r="H6" s="14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19.5" customHeight="1">
      <c r="A7" s="88"/>
      <c r="B7" s="88"/>
      <c r="C7" s="88"/>
      <c r="D7" s="88"/>
      <c r="E7" s="88"/>
      <c r="F7" s="91"/>
      <c r="G7" s="89"/>
      <c r="H7" s="91"/>
      <c r="I7" s="3"/>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row>
    <row r="8" spans="1:245" ht="19.5" customHeight="1">
      <c r="A8" s="88"/>
      <c r="B8" s="88"/>
      <c r="C8" s="88"/>
      <c r="D8" s="88"/>
      <c r="E8" s="88"/>
      <c r="F8" s="91"/>
      <c r="G8" s="89"/>
      <c r="H8" s="91"/>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row>
    <row r="9" spans="1:245" ht="19.5" customHeight="1">
      <c r="A9" s="88"/>
      <c r="B9" s="88"/>
      <c r="C9" s="88"/>
      <c r="D9" s="88"/>
      <c r="E9" s="88"/>
      <c r="F9" s="91"/>
      <c r="G9" s="89"/>
      <c r="H9" s="91"/>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row>
    <row r="10" spans="1:245" ht="19.5" customHeight="1">
      <c r="A10" s="88"/>
      <c r="B10" s="88"/>
      <c r="C10" s="88"/>
      <c r="D10" s="88"/>
      <c r="E10" s="88"/>
      <c r="F10" s="91"/>
      <c r="G10" s="89"/>
      <c r="H10" s="91"/>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row>
    <row r="11" spans="1:245" ht="19.5" customHeight="1">
      <c r="A11" s="88"/>
      <c r="B11" s="88"/>
      <c r="C11" s="88"/>
      <c r="D11" s="88"/>
      <c r="E11" s="88"/>
      <c r="F11" s="91"/>
      <c r="G11" s="89"/>
      <c r="H11" s="91"/>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row>
    <row r="12" spans="1:245" ht="19.5" customHeight="1">
      <c r="A12" s="88"/>
      <c r="B12" s="88"/>
      <c r="C12" s="88"/>
      <c r="D12" s="88"/>
      <c r="E12" s="88"/>
      <c r="F12" s="91"/>
      <c r="G12" s="89"/>
      <c r="H12" s="91"/>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row>
    <row r="13" spans="1:245" ht="19.5" customHeight="1">
      <c r="A13" s="88"/>
      <c r="B13" s="88"/>
      <c r="C13" s="88"/>
      <c r="D13" s="88"/>
      <c r="E13" s="88"/>
      <c r="F13" s="91"/>
      <c r="G13" s="89"/>
      <c r="H13" s="91"/>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row>
    <row r="14" spans="1:245" ht="19.5" customHeight="1">
      <c r="A14" s="88"/>
      <c r="B14" s="88"/>
      <c r="C14" s="88"/>
      <c r="D14" s="88"/>
      <c r="E14" s="88"/>
      <c r="F14" s="91"/>
      <c r="G14" s="89"/>
      <c r="H14" s="91"/>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row>
    <row r="15" spans="1:245" ht="19.5" customHeight="1">
      <c r="A15" s="88"/>
      <c r="B15" s="88"/>
      <c r="C15" s="88"/>
      <c r="D15" s="88"/>
      <c r="E15" s="88"/>
      <c r="F15" s="91"/>
      <c r="G15" s="89"/>
      <c r="H15" s="91"/>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row>
    <row r="16" spans="1:245" ht="19.5" customHeight="1">
      <c r="A16" s="88"/>
      <c r="B16" s="88"/>
      <c r="C16" s="88"/>
      <c r="D16" s="88"/>
      <c r="E16" s="88"/>
      <c r="F16" s="91"/>
      <c r="G16" s="89"/>
      <c r="H16" s="91"/>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row>
    <row r="17" spans="1:245" ht="19.5" customHeight="1">
      <c r="A17" s="88"/>
      <c r="B17" s="88"/>
      <c r="C17" s="88"/>
      <c r="D17" s="88"/>
      <c r="E17" s="88"/>
      <c r="F17" s="91"/>
      <c r="G17" s="89"/>
      <c r="H17" s="91"/>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row>
    <row r="18" spans="1:245" ht="19.5" customHeight="1">
      <c r="A18" s="88"/>
      <c r="B18" s="88"/>
      <c r="C18" s="88"/>
      <c r="D18" s="88"/>
      <c r="E18" s="88"/>
      <c r="F18" s="91"/>
      <c r="G18" s="89"/>
      <c r="H18" s="91"/>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row>
    <row r="19" spans="1:245" ht="19.5" customHeight="1">
      <c r="A19" s="88"/>
      <c r="B19" s="88"/>
      <c r="C19" s="88"/>
      <c r="D19" s="88"/>
      <c r="E19" s="88"/>
      <c r="F19" s="91"/>
      <c r="G19" s="89"/>
      <c r="H19" s="91"/>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row>
    <row r="20" spans="1:245" ht="19.5" customHeight="1">
      <c r="A20" s="88"/>
      <c r="B20" s="88"/>
      <c r="C20" s="88"/>
      <c r="D20" s="88"/>
      <c r="E20" s="88"/>
      <c r="F20" s="91"/>
      <c r="G20" s="89"/>
      <c r="H20" s="91"/>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row>
    <row r="21" spans="1:245" ht="19.5" customHeight="1">
      <c r="A21" s="88"/>
      <c r="B21" s="88"/>
      <c r="C21" s="88"/>
      <c r="D21" s="88"/>
      <c r="E21" s="88"/>
      <c r="F21" s="91"/>
      <c r="G21" s="89"/>
      <c r="H21" s="91"/>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row>
    <row r="22" spans="1:245" ht="19.5" customHeight="1">
      <c r="A22" s="23"/>
      <c r="B22" s="23"/>
      <c r="C22" s="23"/>
      <c r="D22" s="23"/>
      <c r="E22" s="23"/>
      <c r="F22" s="23"/>
      <c r="G22" s="23"/>
      <c r="H22" s="20"/>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row>
    <row r="23" spans="1:245" ht="19.5" customHeight="1">
      <c r="A23" s="23"/>
      <c r="B23" s="23"/>
      <c r="C23" s="23"/>
      <c r="D23" s="20"/>
      <c r="E23" s="20"/>
      <c r="F23" s="20"/>
      <c r="G23" s="20"/>
      <c r="H23" s="20"/>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row>
    <row r="24" spans="1:245" ht="19.5" customHeight="1">
      <c r="A24" s="23"/>
      <c r="B24" s="23"/>
      <c r="C24" s="23"/>
      <c r="D24" s="20"/>
      <c r="E24" s="20"/>
      <c r="F24" s="20"/>
      <c r="G24" s="20"/>
      <c r="H24" s="20"/>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row>
    <row r="25" spans="1:245" ht="19.5" customHeight="1">
      <c r="A25" s="23"/>
      <c r="B25" s="23"/>
      <c r="C25" s="23"/>
      <c r="D25" s="23"/>
      <c r="E25" s="23"/>
      <c r="F25" s="23"/>
      <c r="G25" s="23"/>
      <c r="H25" s="20"/>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row>
    <row r="26" spans="1:245" ht="19.5" customHeight="1">
      <c r="A26" s="23"/>
      <c r="B26" s="23"/>
      <c r="C26" s="23"/>
      <c r="D26" s="20"/>
      <c r="E26" s="20"/>
      <c r="F26" s="20"/>
      <c r="G26" s="20"/>
      <c r="H26" s="20"/>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row>
    <row r="27" spans="1:245" ht="19.5" customHeight="1">
      <c r="A27" s="23"/>
      <c r="B27" s="23"/>
      <c r="C27" s="23"/>
      <c r="D27" s="20"/>
      <c r="E27" s="20"/>
      <c r="F27" s="20"/>
      <c r="G27" s="20"/>
      <c r="H27" s="20"/>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row>
    <row r="28" spans="1:245" ht="19.5" customHeight="1">
      <c r="A28" s="23"/>
      <c r="B28" s="23"/>
      <c r="C28" s="23"/>
      <c r="D28" s="23"/>
      <c r="E28" s="23"/>
      <c r="F28" s="23"/>
      <c r="G28" s="23"/>
      <c r="H28" s="20"/>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row>
    <row r="29" spans="1:245" ht="19.5" customHeight="1">
      <c r="A29" s="23"/>
      <c r="B29" s="23"/>
      <c r="C29" s="23"/>
      <c r="D29" s="20"/>
      <c r="E29" s="20"/>
      <c r="F29" s="20"/>
      <c r="G29" s="20"/>
      <c r="H29" s="20"/>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row>
    <row r="30" spans="1:245" ht="19.5" customHeight="1">
      <c r="A30" s="23"/>
      <c r="B30" s="23"/>
      <c r="C30" s="23"/>
      <c r="D30" s="20"/>
      <c r="E30" s="20"/>
      <c r="F30" s="20"/>
      <c r="G30" s="20"/>
      <c r="H30" s="20"/>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row>
    <row r="31" spans="1:245" ht="19.5" customHeight="1">
      <c r="A31" s="23"/>
      <c r="B31" s="23"/>
      <c r="C31" s="23"/>
      <c r="D31" s="23"/>
      <c r="E31" s="23"/>
      <c r="F31" s="23"/>
      <c r="G31" s="23"/>
      <c r="H31" s="20"/>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row>
    <row r="32" spans="1:245" ht="19.5" customHeight="1">
      <c r="A32" s="23"/>
      <c r="B32" s="23"/>
      <c r="C32" s="23"/>
      <c r="D32" s="23"/>
      <c r="E32" s="117"/>
      <c r="F32" s="117"/>
      <c r="G32" s="117"/>
      <c r="H32" s="20"/>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row>
    <row r="33" spans="1:245" ht="19.5" customHeight="1">
      <c r="A33" s="23"/>
      <c r="B33" s="23"/>
      <c r="C33" s="23"/>
      <c r="D33" s="23"/>
      <c r="E33" s="117"/>
      <c r="F33" s="117"/>
      <c r="G33" s="117"/>
      <c r="H33" s="20"/>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row>
    <row r="34" spans="1:245" ht="19.5" customHeight="1">
      <c r="A34" s="23"/>
      <c r="B34" s="23"/>
      <c r="C34" s="23"/>
      <c r="D34" s="23"/>
      <c r="E34" s="23"/>
      <c r="F34" s="23"/>
      <c r="G34" s="23"/>
      <c r="H34" s="20"/>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row>
    <row r="35" spans="1:245" ht="19.5" customHeight="1">
      <c r="A35" s="23"/>
      <c r="B35" s="23"/>
      <c r="C35" s="23"/>
      <c r="D35" s="23"/>
      <c r="E35" s="118"/>
      <c r="F35" s="118"/>
      <c r="G35" s="118"/>
      <c r="H35" s="20"/>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row>
    <row r="36" spans="1:245" ht="19.5" customHeight="1">
      <c r="A36" s="3"/>
      <c r="B36" s="3"/>
      <c r="C36" s="3"/>
      <c r="D36" s="3"/>
      <c r="E36" s="119"/>
      <c r="F36" s="119"/>
      <c r="G36" s="119"/>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row>
    <row r="37" spans="1:245" ht="19.5" customHeight="1">
      <c r="A37" s="120"/>
      <c r="B37" s="120"/>
      <c r="C37" s="120"/>
      <c r="D37" s="120"/>
      <c r="E37" s="120"/>
      <c r="F37" s="120"/>
      <c r="G37" s="120"/>
      <c r="H37" s="8"/>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row>
    <row r="38" spans="1:245" ht="19.5" customHeight="1">
      <c r="A38" s="3"/>
      <c r="B38" s="3"/>
      <c r="C38" s="3"/>
      <c r="D38" s="3"/>
      <c r="E38" s="3"/>
      <c r="F38" s="3"/>
      <c r="G38" s="3"/>
      <c r="H38" s="8"/>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row>
    <row r="39" spans="1:245" ht="19.5" customHeight="1">
      <c r="A39" s="10"/>
      <c r="B39" s="10"/>
      <c r="C39" s="10"/>
      <c r="D39" s="10"/>
      <c r="E39" s="10"/>
      <c r="F39" s="3"/>
      <c r="G39" s="3"/>
      <c r="H39" s="8"/>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row>
    <row r="40" spans="1:245" ht="19.5" customHeight="1">
      <c r="A40" s="10"/>
      <c r="B40" s="10"/>
      <c r="C40" s="10"/>
      <c r="D40" s="10"/>
      <c r="E40" s="10"/>
      <c r="F40" s="3"/>
      <c r="G40" s="3"/>
      <c r="H40" s="8"/>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row>
    <row r="41" spans="1:245" ht="19.5" customHeight="1">
      <c r="A41" s="10"/>
      <c r="B41" s="10"/>
      <c r="C41" s="10"/>
      <c r="D41" s="10"/>
      <c r="E41" s="10"/>
      <c r="F41" s="3"/>
      <c r="G41" s="3"/>
      <c r="H41" s="8"/>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row>
    <row r="42" spans="1:245" ht="19.5" customHeight="1">
      <c r="A42" s="10"/>
      <c r="B42" s="10"/>
      <c r="C42" s="10"/>
      <c r="D42" s="10"/>
      <c r="E42" s="10"/>
      <c r="F42" s="3"/>
      <c r="G42" s="3"/>
      <c r="H42" s="8"/>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row>
    <row r="43" spans="1:245" ht="19.5" customHeight="1">
      <c r="A43" s="10"/>
      <c r="B43" s="10"/>
      <c r="C43" s="10"/>
      <c r="D43" s="10"/>
      <c r="E43" s="10"/>
      <c r="F43" s="3"/>
      <c r="G43" s="3"/>
      <c r="H43" s="8"/>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row>
    <row r="44" spans="1:245" ht="19.5" customHeight="1">
      <c r="A44" s="10"/>
      <c r="B44" s="10"/>
      <c r="C44" s="10"/>
      <c r="D44" s="10"/>
      <c r="E44" s="10"/>
      <c r="F44" s="3"/>
      <c r="G44" s="3"/>
      <c r="H44" s="8"/>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row>
    <row r="45" spans="1:245" ht="19.5" customHeight="1">
      <c r="A45" s="10"/>
      <c r="B45" s="10"/>
      <c r="C45" s="10"/>
      <c r="D45" s="10"/>
      <c r="E45" s="10"/>
      <c r="F45" s="3"/>
      <c r="G45" s="3"/>
      <c r="H45" s="8"/>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row>
    <row r="46" spans="1:245" ht="19.5" customHeight="1">
      <c r="A46" s="10"/>
      <c r="B46" s="10"/>
      <c r="C46" s="10"/>
      <c r="D46" s="10"/>
      <c r="E46" s="10"/>
      <c r="F46" s="3"/>
      <c r="G46" s="3"/>
      <c r="H46" s="8"/>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row>
    <row r="47" spans="1:245" ht="19.5" customHeight="1">
      <c r="A47" s="10"/>
      <c r="B47" s="10"/>
      <c r="C47" s="10"/>
      <c r="D47" s="10"/>
      <c r="E47" s="10"/>
      <c r="F47" s="3"/>
      <c r="G47" s="3"/>
      <c r="H47" s="8"/>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row>
    <row r="48" spans="1:245" ht="19.5" customHeight="1">
      <c r="A48" s="10"/>
      <c r="B48" s="10"/>
      <c r="C48" s="10"/>
      <c r="D48" s="10"/>
      <c r="E48" s="10"/>
      <c r="F48" s="3"/>
      <c r="G48" s="3"/>
      <c r="H48" s="8"/>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row>
  </sheetData>
  <sheetProtection/>
  <mergeCells count="7">
    <mergeCell ref="F4:H4"/>
    <mergeCell ref="H5:H6"/>
    <mergeCell ref="A2:H2"/>
    <mergeCell ref="D5:D6"/>
    <mergeCell ref="E5:E6"/>
    <mergeCell ref="G5:G6"/>
    <mergeCell ref="F5:F6"/>
  </mergeCells>
  <printOptions horizontalCentered="1"/>
  <pageMargins left="0.5905511811023622" right="0.5905511811023622" top="0.5905511811023622" bottom="0.5905511811023622" header="0" footer="0"/>
  <pageSetup fitToHeight="1000" fitToWidth="1"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1163"/>
  <sheetViews>
    <sheetView tabSelected="1" zoomScalePageLayoutView="0" workbookViewId="0" topLeftCell="G1">
      <selection activeCell="A2" sqref="A2:M2"/>
    </sheetView>
  </sheetViews>
  <sheetFormatPr defaultColWidth="9.33203125" defaultRowHeight="11.25"/>
  <cols>
    <col min="1" max="2" width="9.33203125" style="128" customWidth="1"/>
    <col min="3" max="3" width="3.83203125" style="128" customWidth="1"/>
    <col min="4" max="6" width="13.66015625" style="130" customWidth="1"/>
    <col min="7" max="7" width="50.33203125" style="128" customWidth="1"/>
    <col min="8" max="8" width="45.5" style="128" bestFit="1" customWidth="1"/>
    <col min="9" max="9" width="32.83203125" style="134" customWidth="1"/>
    <col min="10" max="10" width="35.5" style="128" bestFit="1" customWidth="1"/>
    <col min="11" max="11" width="40.5" style="134" bestFit="1" customWidth="1"/>
    <col min="12" max="12" width="33" style="128" bestFit="1" customWidth="1"/>
    <col min="13" max="13" width="23.16015625" style="130" bestFit="1" customWidth="1"/>
    <col min="14" max="16384" width="9.33203125" style="128" customWidth="1"/>
  </cols>
  <sheetData>
    <row r="1" ht="11.25">
      <c r="M1" s="130" t="s">
        <v>481</v>
      </c>
    </row>
    <row r="2" spans="1:13" s="121" customFormat="1" ht="20.25">
      <c r="A2" s="158" t="s">
        <v>2409</v>
      </c>
      <c r="B2" s="158"/>
      <c r="C2" s="158"/>
      <c r="D2" s="158"/>
      <c r="E2" s="158"/>
      <c r="F2" s="158"/>
      <c r="G2" s="158"/>
      <c r="H2" s="158"/>
      <c r="I2" s="158"/>
      <c r="J2" s="158"/>
      <c r="K2" s="158"/>
      <c r="L2" s="158"/>
      <c r="M2" s="158"/>
    </row>
    <row r="3" spans="1:13" s="121" customFormat="1" ht="14.25">
      <c r="A3" s="159" t="s">
        <v>2065</v>
      </c>
      <c r="B3" s="159"/>
      <c r="C3" s="159"/>
      <c r="D3" s="159"/>
      <c r="E3" s="159"/>
      <c r="F3" s="159"/>
      <c r="G3" s="159"/>
      <c r="H3" s="159"/>
      <c r="I3" s="159"/>
      <c r="J3" s="159"/>
      <c r="K3" s="159"/>
      <c r="L3" s="159"/>
      <c r="M3" s="159"/>
    </row>
    <row r="4" spans="1:13" s="121" customFormat="1" ht="14.25">
      <c r="A4" s="160" t="s">
        <v>472</v>
      </c>
      <c r="B4" s="160" t="s">
        <v>2410</v>
      </c>
      <c r="C4" s="160" t="s">
        <v>2410</v>
      </c>
      <c r="D4" s="160" t="s">
        <v>2411</v>
      </c>
      <c r="E4" s="160" t="s">
        <v>2411</v>
      </c>
      <c r="F4" s="160" t="s">
        <v>2411</v>
      </c>
      <c r="G4" s="160" t="s">
        <v>2412</v>
      </c>
      <c r="H4" s="160" t="s">
        <v>2413</v>
      </c>
      <c r="I4" s="160" t="s">
        <v>2413</v>
      </c>
      <c r="J4" s="160" t="s">
        <v>2413</v>
      </c>
      <c r="K4" s="160" t="s">
        <v>2413</v>
      </c>
      <c r="L4" s="160" t="s">
        <v>2413</v>
      </c>
      <c r="M4" s="160" t="s">
        <v>2413</v>
      </c>
    </row>
    <row r="5" spans="1:13" s="121" customFormat="1" ht="14.25">
      <c r="A5" s="160" t="s">
        <v>2410</v>
      </c>
      <c r="B5" s="160" t="s">
        <v>2410</v>
      </c>
      <c r="C5" s="160" t="s">
        <v>2410</v>
      </c>
      <c r="D5" s="160" t="s">
        <v>2411</v>
      </c>
      <c r="E5" s="160" t="s">
        <v>2411</v>
      </c>
      <c r="F5" s="160" t="s">
        <v>2411</v>
      </c>
      <c r="G5" s="160" t="s">
        <v>2412</v>
      </c>
      <c r="H5" s="160" t="s">
        <v>2414</v>
      </c>
      <c r="I5" s="160" t="s">
        <v>2414</v>
      </c>
      <c r="J5" s="160" t="s">
        <v>2415</v>
      </c>
      <c r="K5" s="160" t="s">
        <v>2415</v>
      </c>
      <c r="L5" s="160" t="s">
        <v>2416</v>
      </c>
      <c r="M5" s="160" t="s">
        <v>2416</v>
      </c>
    </row>
    <row r="6" spans="1:13" s="121" customFormat="1" ht="24.75" customHeight="1">
      <c r="A6" s="161"/>
      <c r="B6" s="161"/>
      <c r="C6" s="161"/>
      <c r="D6" s="122" t="s">
        <v>2417</v>
      </c>
      <c r="E6" s="122" t="s">
        <v>2418</v>
      </c>
      <c r="F6" s="122" t="s">
        <v>2419</v>
      </c>
      <c r="G6" s="123"/>
      <c r="H6" s="123" t="s">
        <v>2420</v>
      </c>
      <c r="I6" s="122" t="s">
        <v>2421</v>
      </c>
      <c r="J6" s="123" t="s">
        <v>2420</v>
      </c>
      <c r="K6" s="122" t="s">
        <v>2421</v>
      </c>
      <c r="L6" s="122" t="s">
        <v>2420</v>
      </c>
      <c r="M6" s="123" t="s">
        <v>2421</v>
      </c>
    </row>
    <row r="7" spans="1:13" s="127" customFormat="1" ht="12">
      <c r="A7" s="162" t="s">
        <v>2422</v>
      </c>
      <c r="B7" s="162" t="s">
        <v>2422</v>
      </c>
      <c r="C7" s="162" t="s">
        <v>2422</v>
      </c>
      <c r="D7" s="129">
        <v>618273.34</v>
      </c>
      <c r="E7" s="129">
        <v>316010.41</v>
      </c>
      <c r="F7" s="129">
        <v>302262.93</v>
      </c>
      <c r="G7" s="125"/>
      <c r="H7" s="126"/>
      <c r="I7" s="126"/>
      <c r="J7" s="126"/>
      <c r="K7" s="126"/>
      <c r="L7" s="126"/>
      <c r="M7" s="131"/>
    </row>
    <row r="8" spans="1:13" s="127" customFormat="1" ht="12">
      <c r="A8" s="163" t="s">
        <v>2615</v>
      </c>
      <c r="B8" s="164"/>
      <c r="C8" s="165"/>
      <c r="D8" s="129">
        <v>32713.49</v>
      </c>
      <c r="E8" s="129">
        <v>11913.49</v>
      </c>
      <c r="F8" s="129">
        <v>20800</v>
      </c>
      <c r="G8" s="125"/>
      <c r="H8" s="125"/>
      <c r="I8" s="125"/>
      <c r="J8" s="125"/>
      <c r="K8" s="125"/>
      <c r="L8" s="125"/>
      <c r="M8" s="129"/>
    </row>
    <row r="9" spans="1:13" s="127" customFormat="1" ht="12">
      <c r="A9" s="162" t="s">
        <v>2616</v>
      </c>
      <c r="B9" s="162"/>
      <c r="C9" s="162"/>
      <c r="D9" s="166">
        <v>1100</v>
      </c>
      <c r="E9" s="166">
        <v>600</v>
      </c>
      <c r="F9" s="166">
        <v>500</v>
      </c>
      <c r="G9" s="162" t="s">
        <v>2617</v>
      </c>
      <c r="H9" s="125" t="s">
        <v>2618</v>
      </c>
      <c r="I9" s="124" t="s">
        <v>2619</v>
      </c>
      <c r="J9" s="125" t="s">
        <v>2620</v>
      </c>
      <c r="K9" s="124" t="s">
        <v>2621</v>
      </c>
      <c r="L9" s="125" t="s">
        <v>2622</v>
      </c>
      <c r="M9" s="132" t="s">
        <v>2623</v>
      </c>
    </row>
    <row r="10" spans="1:13" s="127" customFormat="1" ht="12">
      <c r="A10" s="162"/>
      <c r="B10" s="162"/>
      <c r="C10" s="162"/>
      <c r="D10" s="166"/>
      <c r="E10" s="166"/>
      <c r="F10" s="166"/>
      <c r="G10" s="162"/>
      <c r="H10" s="125" t="s">
        <v>2624</v>
      </c>
      <c r="I10" s="124" t="s">
        <v>2625</v>
      </c>
      <c r="J10" s="125"/>
      <c r="K10" s="124"/>
      <c r="L10" s="125"/>
      <c r="M10" s="132"/>
    </row>
    <row r="11" spans="1:13" s="127" customFormat="1" ht="12">
      <c r="A11" s="162"/>
      <c r="B11" s="162"/>
      <c r="C11" s="162"/>
      <c r="D11" s="166"/>
      <c r="E11" s="166"/>
      <c r="F11" s="166"/>
      <c r="G11" s="162"/>
      <c r="H11" s="125" t="s">
        <v>2626</v>
      </c>
      <c r="I11" s="124" t="s">
        <v>2627</v>
      </c>
      <c r="J11" s="125"/>
      <c r="K11" s="124"/>
      <c r="L11" s="125"/>
      <c r="M11" s="132"/>
    </row>
    <row r="12" spans="1:13" s="127" customFormat="1" ht="12">
      <c r="A12" s="162" t="s">
        <v>2424</v>
      </c>
      <c r="B12" s="162"/>
      <c r="C12" s="162"/>
      <c r="D12" s="166">
        <v>4000</v>
      </c>
      <c r="E12" s="166">
        <v>2950</v>
      </c>
      <c r="F12" s="166">
        <v>1050</v>
      </c>
      <c r="G12" s="162" t="s">
        <v>2628</v>
      </c>
      <c r="H12" s="125" t="s">
        <v>2629</v>
      </c>
      <c r="I12" s="124" t="s">
        <v>2630</v>
      </c>
      <c r="J12" s="125" t="s">
        <v>2631</v>
      </c>
      <c r="K12" s="124" t="s">
        <v>2632</v>
      </c>
      <c r="L12" s="125" t="s">
        <v>2633</v>
      </c>
      <c r="M12" s="132" t="s">
        <v>2540</v>
      </c>
    </row>
    <row r="13" spans="1:13" s="127" customFormat="1" ht="12">
      <c r="A13" s="162"/>
      <c r="B13" s="162"/>
      <c r="C13" s="162"/>
      <c r="D13" s="166"/>
      <c r="E13" s="166"/>
      <c r="F13" s="166"/>
      <c r="G13" s="162"/>
      <c r="H13" s="125" t="s">
        <v>2634</v>
      </c>
      <c r="I13" s="124" t="s">
        <v>2635</v>
      </c>
      <c r="J13" s="125"/>
      <c r="K13" s="124"/>
      <c r="L13" s="125"/>
      <c r="M13" s="132"/>
    </row>
    <row r="14" spans="1:13" s="127" customFormat="1" ht="12">
      <c r="A14" s="162"/>
      <c r="B14" s="162"/>
      <c r="C14" s="162"/>
      <c r="D14" s="166"/>
      <c r="E14" s="166"/>
      <c r="F14" s="166"/>
      <c r="G14" s="162"/>
      <c r="H14" s="125" t="s">
        <v>2636</v>
      </c>
      <c r="I14" s="124" t="s">
        <v>2637</v>
      </c>
      <c r="J14" s="125"/>
      <c r="K14" s="124"/>
      <c r="L14" s="125"/>
      <c r="M14" s="132"/>
    </row>
    <row r="15" spans="1:13" s="127" customFormat="1" ht="12">
      <c r="A15" s="162" t="s">
        <v>2638</v>
      </c>
      <c r="B15" s="162"/>
      <c r="C15" s="162"/>
      <c r="D15" s="166">
        <v>6800</v>
      </c>
      <c r="E15" s="166">
        <v>2850</v>
      </c>
      <c r="F15" s="166">
        <v>3950</v>
      </c>
      <c r="G15" s="162" t="s">
        <v>2639</v>
      </c>
      <c r="H15" s="125" t="s">
        <v>2640</v>
      </c>
      <c r="I15" s="124" t="s">
        <v>2641</v>
      </c>
      <c r="J15" s="125" t="s">
        <v>2642</v>
      </c>
      <c r="K15" s="124" t="s">
        <v>2643</v>
      </c>
      <c r="L15" s="125" t="s">
        <v>2622</v>
      </c>
      <c r="M15" s="132" t="s">
        <v>2467</v>
      </c>
    </row>
    <row r="16" spans="1:13" s="127" customFormat="1" ht="12">
      <c r="A16" s="162"/>
      <c r="B16" s="162"/>
      <c r="C16" s="162"/>
      <c r="D16" s="166"/>
      <c r="E16" s="166"/>
      <c r="F16" s="166"/>
      <c r="G16" s="162"/>
      <c r="H16" s="125" t="s">
        <v>2634</v>
      </c>
      <c r="I16" s="124" t="s">
        <v>2635</v>
      </c>
      <c r="J16" s="125"/>
      <c r="K16" s="124"/>
      <c r="L16" s="125"/>
      <c r="M16" s="132"/>
    </row>
    <row r="17" spans="1:13" s="127" customFormat="1" ht="12">
      <c r="A17" s="162"/>
      <c r="B17" s="162"/>
      <c r="C17" s="162"/>
      <c r="D17" s="166"/>
      <c r="E17" s="166"/>
      <c r="F17" s="166"/>
      <c r="G17" s="162"/>
      <c r="H17" s="125" t="s">
        <v>2644</v>
      </c>
      <c r="I17" s="124" t="s">
        <v>2645</v>
      </c>
      <c r="J17" s="125"/>
      <c r="K17" s="124"/>
      <c r="L17" s="125"/>
      <c r="M17" s="132"/>
    </row>
    <row r="18" spans="1:13" s="127" customFormat="1" ht="24">
      <c r="A18" s="162" t="s">
        <v>2353</v>
      </c>
      <c r="B18" s="162"/>
      <c r="C18" s="162"/>
      <c r="D18" s="166">
        <v>1010</v>
      </c>
      <c r="E18" s="166">
        <v>0</v>
      </c>
      <c r="F18" s="166">
        <v>1010</v>
      </c>
      <c r="G18" s="162" t="s">
        <v>2646</v>
      </c>
      <c r="H18" s="125" t="s">
        <v>2647</v>
      </c>
      <c r="I18" s="124" t="s">
        <v>2648</v>
      </c>
      <c r="J18" s="125" t="s">
        <v>2649</v>
      </c>
      <c r="K18" s="124" t="s">
        <v>2650</v>
      </c>
      <c r="L18" s="125" t="s">
        <v>2651</v>
      </c>
      <c r="M18" s="132" t="s">
        <v>2467</v>
      </c>
    </row>
    <row r="19" spans="1:13" s="127" customFormat="1" ht="12">
      <c r="A19" s="162"/>
      <c r="B19" s="162"/>
      <c r="C19" s="162"/>
      <c r="D19" s="166"/>
      <c r="E19" s="166"/>
      <c r="F19" s="166"/>
      <c r="G19" s="162"/>
      <c r="H19" s="125" t="s">
        <v>2652</v>
      </c>
      <c r="I19" s="124" t="s">
        <v>2455</v>
      </c>
      <c r="J19" s="125"/>
      <c r="K19" s="124"/>
      <c r="L19" s="125"/>
      <c r="M19" s="132"/>
    </row>
    <row r="20" spans="1:13" s="127" customFormat="1" ht="12">
      <c r="A20" s="162"/>
      <c r="B20" s="162"/>
      <c r="C20" s="162"/>
      <c r="D20" s="166"/>
      <c r="E20" s="166"/>
      <c r="F20" s="166"/>
      <c r="G20" s="162"/>
      <c r="H20" s="125" t="s">
        <v>2653</v>
      </c>
      <c r="I20" s="124" t="s">
        <v>2654</v>
      </c>
      <c r="J20" s="125"/>
      <c r="K20" s="124"/>
      <c r="L20" s="125"/>
      <c r="M20" s="132"/>
    </row>
    <row r="21" spans="1:13" s="127" customFormat="1" ht="24">
      <c r="A21" s="162" t="s">
        <v>2586</v>
      </c>
      <c r="B21" s="162"/>
      <c r="C21" s="162"/>
      <c r="D21" s="166">
        <v>1000</v>
      </c>
      <c r="E21" s="166">
        <v>0</v>
      </c>
      <c r="F21" s="166">
        <v>1000</v>
      </c>
      <c r="G21" s="162" t="s">
        <v>2655</v>
      </c>
      <c r="H21" s="125" t="s">
        <v>2656</v>
      </c>
      <c r="I21" s="124" t="s">
        <v>2657</v>
      </c>
      <c r="J21" s="125" t="s">
        <v>2658</v>
      </c>
      <c r="K21" s="124" t="s">
        <v>2659</v>
      </c>
      <c r="L21" s="125" t="s">
        <v>2539</v>
      </c>
      <c r="M21" s="132" t="s">
        <v>2467</v>
      </c>
    </row>
    <row r="22" spans="1:13" s="127" customFormat="1" ht="12">
      <c r="A22" s="162"/>
      <c r="B22" s="162"/>
      <c r="C22" s="162"/>
      <c r="D22" s="166"/>
      <c r="E22" s="166"/>
      <c r="F22" s="166"/>
      <c r="G22" s="162"/>
      <c r="H22" s="125" t="s">
        <v>2596</v>
      </c>
      <c r="I22" s="124" t="s">
        <v>2455</v>
      </c>
      <c r="J22" s="125" t="s">
        <v>2660</v>
      </c>
      <c r="K22" s="124" t="s">
        <v>2661</v>
      </c>
      <c r="L22" s="125"/>
      <c r="M22" s="132"/>
    </row>
    <row r="23" spans="1:13" s="127" customFormat="1" ht="12">
      <c r="A23" s="162"/>
      <c r="B23" s="162"/>
      <c r="C23" s="162"/>
      <c r="D23" s="166"/>
      <c r="E23" s="166"/>
      <c r="F23" s="166"/>
      <c r="G23" s="162"/>
      <c r="H23" s="125" t="s">
        <v>2662</v>
      </c>
      <c r="I23" s="124" t="s">
        <v>2663</v>
      </c>
      <c r="J23" s="125"/>
      <c r="K23" s="124"/>
      <c r="L23" s="125"/>
      <c r="M23" s="132"/>
    </row>
    <row r="24" spans="1:13" s="127" customFormat="1" ht="12">
      <c r="A24" s="162" t="s">
        <v>2314</v>
      </c>
      <c r="B24" s="162"/>
      <c r="C24" s="162"/>
      <c r="D24" s="166">
        <v>3950</v>
      </c>
      <c r="E24" s="166">
        <v>0</v>
      </c>
      <c r="F24" s="166">
        <v>3950</v>
      </c>
      <c r="G24" s="162" t="s">
        <v>2664</v>
      </c>
      <c r="H24" s="125" t="s">
        <v>2665</v>
      </c>
      <c r="I24" s="124" t="s">
        <v>2540</v>
      </c>
      <c r="J24" s="125" t="s">
        <v>2660</v>
      </c>
      <c r="K24" s="124" t="s">
        <v>2666</v>
      </c>
      <c r="L24" s="125" t="s">
        <v>2539</v>
      </c>
      <c r="M24" s="132" t="s">
        <v>2540</v>
      </c>
    </row>
    <row r="25" spans="1:13" s="127" customFormat="1" ht="12">
      <c r="A25" s="162"/>
      <c r="B25" s="162"/>
      <c r="C25" s="162"/>
      <c r="D25" s="166"/>
      <c r="E25" s="166"/>
      <c r="F25" s="166"/>
      <c r="G25" s="162"/>
      <c r="H25" s="125" t="s">
        <v>2667</v>
      </c>
      <c r="I25" s="124" t="s">
        <v>2668</v>
      </c>
      <c r="J25" s="125"/>
      <c r="K25" s="124"/>
      <c r="L25" s="125"/>
      <c r="M25" s="132"/>
    </row>
    <row r="26" spans="1:13" s="127" customFormat="1" ht="12">
      <c r="A26" s="162"/>
      <c r="B26" s="162"/>
      <c r="C26" s="162"/>
      <c r="D26" s="166"/>
      <c r="E26" s="166"/>
      <c r="F26" s="166"/>
      <c r="G26" s="162"/>
      <c r="H26" s="125" t="s">
        <v>2669</v>
      </c>
      <c r="I26" s="124" t="s">
        <v>2455</v>
      </c>
      <c r="J26" s="125"/>
      <c r="K26" s="124"/>
      <c r="L26" s="125"/>
      <c r="M26" s="132"/>
    </row>
    <row r="27" spans="1:13" s="127" customFormat="1" ht="24">
      <c r="A27" s="162" t="s">
        <v>2670</v>
      </c>
      <c r="B27" s="162"/>
      <c r="C27" s="162"/>
      <c r="D27" s="166">
        <v>10150</v>
      </c>
      <c r="E27" s="166">
        <v>810</v>
      </c>
      <c r="F27" s="166">
        <v>9340</v>
      </c>
      <c r="G27" s="162" t="s">
        <v>2671</v>
      </c>
      <c r="H27" s="125" t="s">
        <v>2672</v>
      </c>
      <c r="I27" s="124" t="s">
        <v>2673</v>
      </c>
      <c r="J27" s="125" t="s">
        <v>2674</v>
      </c>
      <c r="K27" s="124" t="s">
        <v>2675</v>
      </c>
      <c r="L27" s="125" t="s">
        <v>2539</v>
      </c>
      <c r="M27" s="132" t="s">
        <v>2467</v>
      </c>
    </row>
    <row r="28" spans="1:13" s="127" customFormat="1" ht="12">
      <c r="A28" s="162"/>
      <c r="B28" s="162"/>
      <c r="C28" s="162"/>
      <c r="D28" s="166"/>
      <c r="E28" s="166"/>
      <c r="F28" s="166"/>
      <c r="G28" s="162"/>
      <c r="H28" s="125" t="s">
        <v>2676</v>
      </c>
      <c r="I28" s="124" t="s">
        <v>2677</v>
      </c>
      <c r="J28" s="125"/>
      <c r="K28" s="124"/>
      <c r="L28" s="125"/>
      <c r="M28" s="132"/>
    </row>
    <row r="29" spans="1:13" s="127" customFormat="1" ht="12">
      <c r="A29" s="162"/>
      <c r="B29" s="162"/>
      <c r="C29" s="162"/>
      <c r="D29" s="166"/>
      <c r="E29" s="166"/>
      <c r="F29" s="166"/>
      <c r="G29" s="162"/>
      <c r="H29" s="125" t="s">
        <v>2634</v>
      </c>
      <c r="I29" s="124" t="s">
        <v>2648</v>
      </c>
      <c r="J29" s="125"/>
      <c r="K29" s="124"/>
      <c r="L29" s="125"/>
      <c r="M29" s="132"/>
    </row>
    <row r="30" spans="1:13" s="127" customFormat="1" ht="12">
      <c r="A30" s="162" t="s">
        <v>2678</v>
      </c>
      <c r="B30" s="162"/>
      <c r="C30" s="162"/>
      <c r="D30" s="166">
        <v>4703.49</v>
      </c>
      <c r="E30" s="166">
        <v>4703.49</v>
      </c>
      <c r="F30" s="166">
        <v>0</v>
      </c>
      <c r="G30" s="162" t="s">
        <v>2679</v>
      </c>
      <c r="H30" s="125" t="s">
        <v>2680</v>
      </c>
      <c r="I30" s="124" t="s">
        <v>2681</v>
      </c>
      <c r="J30" s="125" t="s">
        <v>2682</v>
      </c>
      <c r="K30" s="124" t="s">
        <v>2683</v>
      </c>
      <c r="L30" s="125" t="s">
        <v>2622</v>
      </c>
      <c r="M30" s="132" t="s">
        <v>2467</v>
      </c>
    </row>
    <row r="31" spans="1:13" s="127" customFormat="1" ht="12">
      <c r="A31" s="162"/>
      <c r="B31" s="162"/>
      <c r="C31" s="162"/>
      <c r="D31" s="166"/>
      <c r="E31" s="166"/>
      <c r="F31" s="166"/>
      <c r="G31" s="162"/>
      <c r="H31" s="125" t="s">
        <v>2684</v>
      </c>
      <c r="I31" s="124" t="s">
        <v>2635</v>
      </c>
      <c r="J31" s="125" t="s">
        <v>2685</v>
      </c>
      <c r="K31" s="124" t="s">
        <v>2686</v>
      </c>
      <c r="L31" s="125"/>
      <c r="M31" s="132"/>
    </row>
    <row r="32" spans="1:13" s="127" customFormat="1" ht="12">
      <c r="A32" s="162"/>
      <c r="B32" s="162"/>
      <c r="C32" s="162"/>
      <c r="D32" s="166"/>
      <c r="E32" s="166"/>
      <c r="F32" s="166"/>
      <c r="G32" s="162"/>
      <c r="H32" s="125" t="s">
        <v>2687</v>
      </c>
      <c r="I32" s="124" t="s">
        <v>2688</v>
      </c>
      <c r="J32" s="125"/>
      <c r="K32" s="124"/>
      <c r="L32" s="125"/>
      <c r="M32" s="132"/>
    </row>
    <row r="33" spans="1:13" s="127" customFormat="1" ht="12">
      <c r="A33" s="163" t="s">
        <v>2689</v>
      </c>
      <c r="B33" s="164"/>
      <c r="C33" s="165"/>
      <c r="D33" s="129">
        <v>46809.16</v>
      </c>
      <c r="E33" s="129">
        <v>10076.14</v>
      </c>
      <c r="F33" s="129">
        <v>36733.02</v>
      </c>
      <c r="G33" s="125"/>
      <c r="H33" s="125"/>
      <c r="I33" s="125"/>
      <c r="J33" s="125"/>
      <c r="K33" s="125"/>
      <c r="L33" s="125"/>
      <c r="M33" s="129"/>
    </row>
    <row r="34" spans="1:13" s="127" customFormat="1" ht="60">
      <c r="A34" s="162" t="s">
        <v>2616</v>
      </c>
      <c r="B34" s="162"/>
      <c r="C34" s="162"/>
      <c r="D34" s="166">
        <v>1000</v>
      </c>
      <c r="E34" s="166">
        <v>0</v>
      </c>
      <c r="F34" s="166">
        <v>1000</v>
      </c>
      <c r="G34" s="162" t="s">
        <v>2690</v>
      </c>
      <c r="H34" s="125" t="s">
        <v>2691</v>
      </c>
      <c r="I34" s="124" t="s">
        <v>2692</v>
      </c>
      <c r="J34" s="125" t="s">
        <v>2693</v>
      </c>
      <c r="K34" s="124" t="s">
        <v>2694</v>
      </c>
      <c r="L34" s="125"/>
      <c r="M34" s="132"/>
    </row>
    <row r="35" spans="1:13" s="127" customFormat="1" ht="48">
      <c r="A35" s="162"/>
      <c r="B35" s="162"/>
      <c r="C35" s="162"/>
      <c r="D35" s="166"/>
      <c r="E35" s="166"/>
      <c r="F35" s="166"/>
      <c r="G35" s="162"/>
      <c r="H35" s="125" t="s">
        <v>2695</v>
      </c>
      <c r="I35" s="124" t="s">
        <v>2696</v>
      </c>
      <c r="J35" s="125" t="s">
        <v>2697</v>
      </c>
      <c r="K35" s="124" t="s">
        <v>2698</v>
      </c>
      <c r="L35" s="125"/>
      <c r="M35" s="132"/>
    </row>
    <row r="36" spans="1:13" s="127" customFormat="1" ht="36">
      <c r="A36" s="162"/>
      <c r="B36" s="162"/>
      <c r="C36" s="162"/>
      <c r="D36" s="166"/>
      <c r="E36" s="166"/>
      <c r="F36" s="166"/>
      <c r="G36" s="162"/>
      <c r="H36" s="125" t="s">
        <v>2699</v>
      </c>
      <c r="I36" s="124" t="s">
        <v>2700</v>
      </c>
      <c r="J36" s="125"/>
      <c r="K36" s="124"/>
      <c r="L36" s="125"/>
      <c r="M36" s="132"/>
    </row>
    <row r="37" spans="1:13" s="127" customFormat="1" ht="48">
      <c r="A37" s="162"/>
      <c r="B37" s="162"/>
      <c r="C37" s="162"/>
      <c r="D37" s="166"/>
      <c r="E37" s="166"/>
      <c r="F37" s="166"/>
      <c r="G37" s="162"/>
      <c r="H37" s="125" t="s">
        <v>2701</v>
      </c>
      <c r="I37" s="124" t="s">
        <v>2702</v>
      </c>
      <c r="J37" s="125"/>
      <c r="K37" s="124"/>
      <c r="L37" s="125"/>
      <c r="M37" s="132"/>
    </row>
    <row r="38" spans="1:13" s="127" customFormat="1" ht="12">
      <c r="A38" s="162" t="s">
        <v>2703</v>
      </c>
      <c r="B38" s="162"/>
      <c r="C38" s="162"/>
      <c r="D38" s="166">
        <v>12603</v>
      </c>
      <c r="E38" s="166">
        <v>2935</v>
      </c>
      <c r="F38" s="166">
        <v>9668</v>
      </c>
      <c r="G38" s="162" t="s">
        <v>2704</v>
      </c>
      <c r="H38" s="125" t="s">
        <v>2705</v>
      </c>
      <c r="I38" s="124" t="s">
        <v>2455</v>
      </c>
      <c r="J38" s="125" t="s">
        <v>2706</v>
      </c>
      <c r="K38" s="124" t="s">
        <v>2707</v>
      </c>
      <c r="L38" s="125" t="s">
        <v>2708</v>
      </c>
      <c r="M38" s="132" t="s">
        <v>2623</v>
      </c>
    </row>
    <row r="39" spans="1:13" s="127" customFormat="1" ht="12">
      <c r="A39" s="162"/>
      <c r="B39" s="162"/>
      <c r="C39" s="162"/>
      <c r="D39" s="166"/>
      <c r="E39" s="166"/>
      <c r="F39" s="166"/>
      <c r="G39" s="162"/>
      <c r="H39" s="125" t="s">
        <v>2709</v>
      </c>
      <c r="I39" s="124" t="s">
        <v>2710</v>
      </c>
      <c r="J39" s="125"/>
      <c r="K39" s="124"/>
      <c r="L39" s="125"/>
      <c r="M39" s="132"/>
    </row>
    <row r="40" spans="1:13" s="127" customFormat="1" ht="12">
      <c r="A40" s="162"/>
      <c r="B40" s="162"/>
      <c r="C40" s="162"/>
      <c r="D40" s="166"/>
      <c r="E40" s="166"/>
      <c r="F40" s="166"/>
      <c r="G40" s="162"/>
      <c r="H40" s="125" t="s">
        <v>2711</v>
      </c>
      <c r="I40" s="124" t="s">
        <v>2712</v>
      </c>
      <c r="J40" s="125"/>
      <c r="K40" s="124"/>
      <c r="L40" s="125"/>
      <c r="M40" s="132"/>
    </row>
    <row r="41" spans="1:13" s="127" customFormat="1" ht="12">
      <c r="A41" s="162" t="s">
        <v>2586</v>
      </c>
      <c r="B41" s="162"/>
      <c r="C41" s="162"/>
      <c r="D41" s="166">
        <v>337.21</v>
      </c>
      <c r="E41" s="166">
        <v>0</v>
      </c>
      <c r="F41" s="166">
        <v>337.21</v>
      </c>
      <c r="G41" s="162" t="s">
        <v>2713</v>
      </c>
      <c r="H41" s="125" t="s">
        <v>2714</v>
      </c>
      <c r="I41" s="124" t="s">
        <v>2715</v>
      </c>
      <c r="J41" s="125" t="s">
        <v>2716</v>
      </c>
      <c r="K41" s="124" t="s">
        <v>2717</v>
      </c>
      <c r="L41" s="125" t="s">
        <v>2718</v>
      </c>
      <c r="M41" s="132" t="s">
        <v>2719</v>
      </c>
    </row>
    <row r="42" spans="1:13" s="127" customFormat="1" ht="24">
      <c r="A42" s="162"/>
      <c r="B42" s="162"/>
      <c r="C42" s="162"/>
      <c r="D42" s="166"/>
      <c r="E42" s="166"/>
      <c r="F42" s="166"/>
      <c r="G42" s="162"/>
      <c r="H42" s="125" t="s">
        <v>2720</v>
      </c>
      <c r="I42" s="124" t="s">
        <v>2721</v>
      </c>
      <c r="J42" s="125" t="s">
        <v>2722</v>
      </c>
      <c r="K42" s="124" t="s">
        <v>2723</v>
      </c>
      <c r="L42" s="125"/>
      <c r="M42" s="132"/>
    </row>
    <row r="43" spans="1:13" s="127" customFormat="1" ht="12">
      <c r="A43" s="162"/>
      <c r="B43" s="162"/>
      <c r="C43" s="162"/>
      <c r="D43" s="166"/>
      <c r="E43" s="166"/>
      <c r="F43" s="166"/>
      <c r="G43" s="162"/>
      <c r="H43" s="125" t="s">
        <v>2724</v>
      </c>
      <c r="I43" s="124" t="s">
        <v>2725</v>
      </c>
      <c r="J43" s="125"/>
      <c r="K43" s="124"/>
      <c r="L43" s="125"/>
      <c r="M43" s="132"/>
    </row>
    <row r="44" spans="1:13" s="127" customFormat="1" ht="12">
      <c r="A44" s="162" t="s">
        <v>2638</v>
      </c>
      <c r="B44" s="162"/>
      <c r="C44" s="162"/>
      <c r="D44" s="166">
        <v>500</v>
      </c>
      <c r="E44" s="166">
        <v>0</v>
      </c>
      <c r="F44" s="166">
        <v>500</v>
      </c>
      <c r="G44" s="162" t="s">
        <v>2726</v>
      </c>
      <c r="H44" s="125" t="s">
        <v>2727</v>
      </c>
      <c r="I44" s="124" t="s">
        <v>2728</v>
      </c>
      <c r="J44" s="125" t="s">
        <v>2729</v>
      </c>
      <c r="K44" s="124" t="s">
        <v>2730</v>
      </c>
      <c r="L44" s="125"/>
      <c r="M44" s="132"/>
    </row>
    <row r="45" spans="1:13" s="127" customFormat="1" ht="24">
      <c r="A45" s="162"/>
      <c r="B45" s="162"/>
      <c r="C45" s="162"/>
      <c r="D45" s="166"/>
      <c r="E45" s="166"/>
      <c r="F45" s="166"/>
      <c r="G45" s="162"/>
      <c r="H45" s="125" t="s">
        <v>2731</v>
      </c>
      <c r="I45" s="124" t="s">
        <v>2732</v>
      </c>
      <c r="J45" s="125" t="s">
        <v>2733</v>
      </c>
      <c r="K45" s="124" t="s">
        <v>2734</v>
      </c>
      <c r="L45" s="125"/>
      <c r="M45" s="132"/>
    </row>
    <row r="46" spans="1:13" s="127" customFormat="1" ht="24">
      <c r="A46" s="162"/>
      <c r="B46" s="162"/>
      <c r="C46" s="162"/>
      <c r="D46" s="166"/>
      <c r="E46" s="166"/>
      <c r="F46" s="166"/>
      <c r="G46" s="162"/>
      <c r="H46" s="125" t="s">
        <v>2735</v>
      </c>
      <c r="I46" s="124" t="s">
        <v>2736</v>
      </c>
      <c r="J46" s="125"/>
      <c r="K46" s="124"/>
      <c r="L46" s="125"/>
      <c r="M46" s="132"/>
    </row>
    <row r="47" spans="1:13" s="127" customFormat="1" ht="24">
      <c r="A47" s="162" t="s">
        <v>2424</v>
      </c>
      <c r="B47" s="162"/>
      <c r="C47" s="162"/>
      <c r="D47" s="166">
        <v>5932.81</v>
      </c>
      <c r="E47" s="166">
        <v>0</v>
      </c>
      <c r="F47" s="166">
        <v>5932.81</v>
      </c>
      <c r="G47" s="162" t="s">
        <v>2737</v>
      </c>
      <c r="H47" s="125" t="s">
        <v>2738</v>
      </c>
      <c r="I47" s="124" t="s">
        <v>2739</v>
      </c>
      <c r="J47" s="125" t="s">
        <v>2740</v>
      </c>
      <c r="K47" s="124" t="s">
        <v>2741</v>
      </c>
      <c r="L47" s="125"/>
      <c r="M47" s="132"/>
    </row>
    <row r="48" spans="1:13" s="127" customFormat="1" ht="24">
      <c r="A48" s="162"/>
      <c r="B48" s="162"/>
      <c r="C48" s="162"/>
      <c r="D48" s="166"/>
      <c r="E48" s="166"/>
      <c r="F48" s="166"/>
      <c r="G48" s="162"/>
      <c r="H48" s="125" t="s">
        <v>2742</v>
      </c>
      <c r="I48" s="124" t="s">
        <v>2743</v>
      </c>
      <c r="J48" s="125" t="s">
        <v>2744</v>
      </c>
      <c r="K48" s="124" t="s">
        <v>2745</v>
      </c>
      <c r="L48" s="125"/>
      <c r="M48" s="132"/>
    </row>
    <row r="49" spans="1:13" s="127" customFormat="1" ht="24">
      <c r="A49" s="162"/>
      <c r="B49" s="162"/>
      <c r="C49" s="162"/>
      <c r="D49" s="166"/>
      <c r="E49" s="166"/>
      <c r="F49" s="166"/>
      <c r="G49" s="162"/>
      <c r="H49" s="125" t="s">
        <v>2746</v>
      </c>
      <c r="I49" s="124" t="s">
        <v>2747</v>
      </c>
      <c r="J49" s="125" t="s">
        <v>2748</v>
      </c>
      <c r="K49" s="124" t="s">
        <v>2749</v>
      </c>
      <c r="L49" s="125"/>
      <c r="M49" s="132"/>
    </row>
    <row r="50" spans="1:13" s="127" customFormat="1" ht="24">
      <c r="A50" s="162"/>
      <c r="B50" s="162"/>
      <c r="C50" s="162"/>
      <c r="D50" s="166"/>
      <c r="E50" s="166"/>
      <c r="F50" s="166"/>
      <c r="G50" s="162"/>
      <c r="H50" s="125" t="s">
        <v>2750</v>
      </c>
      <c r="I50" s="124" t="s">
        <v>2751</v>
      </c>
      <c r="J50" s="125"/>
      <c r="K50" s="124"/>
      <c r="L50" s="125"/>
      <c r="M50" s="132"/>
    </row>
    <row r="51" spans="1:13" s="127" customFormat="1" ht="24">
      <c r="A51" s="162" t="s">
        <v>2670</v>
      </c>
      <c r="B51" s="162"/>
      <c r="C51" s="162"/>
      <c r="D51" s="166">
        <v>20124.6</v>
      </c>
      <c r="E51" s="166">
        <v>829.6</v>
      </c>
      <c r="F51" s="166">
        <v>19295</v>
      </c>
      <c r="G51" s="162" t="s">
        <v>2752</v>
      </c>
      <c r="H51" s="125" t="s">
        <v>2753</v>
      </c>
      <c r="I51" s="124" t="s">
        <v>2754</v>
      </c>
      <c r="J51" s="125" t="s">
        <v>2755</v>
      </c>
      <c r="K51" s="124" t="s">
        <v>2756</v>
      </c>
      <c r="L51" s="125" t="s">
        <v>2539</v>
      </c>
      <c r="M51" s="132" t="s">
        <v>2623</v>
      </c>
    </row>
    <row r="52" spans="1:13" s="127" customFormat="1" ht="12">
      <c r="A52" s="162"/>
      <c r="B52" s="162"/>
      <c r="C52" s="162"/>
      <c r="D52" s="166"/>
      <c r="E52" s="166"/>
      <c r="F52" s="166"/>
      <c r="G52" s="162"/>
      <c r="H52" s="125" t="s">
        <v>2757</v>
      </c>
      <c r="I52" s="124" t="s">
        <v>2758</v>
      </c>
      <c r="J52" s="125" t="s">
        <v>2759</v>
      </c>
      <c r="K52" s="124" t="s">
        <v>2760</v>
      </c>
      <c r="L52" s="125"/>
      <c r="M52" s="132"/>
    </row>
    <row r="53" spans="1:13" s="127" customFormat="1" ht="12">
      <c r="A53" s="162"/>
      <c r="B53" s="162"/>
      <c r="C53" s="162"/>
      <c r="D53" s="166"/>
      <c r="E53" s="166"/>
      <c r="F53" s="166"/>
      <c r="G53" s="162"/>
      <c r="H53" s="125" t="s">
        <v>2596</v>
      </c>
      <c r="I53" s="124" t="s">
        <v>2455</v>
      </c>
      <c r="J53" s="125"/>
      <c r="K53" s="124"/>
      <c r="L53" s="125"/>
      <c r="M53" s="132"/>
    </row>
    <row r="54" spans="1:13" s="127" customFormat="1" ht="12">
      <c r="A54" s="162" t="s">
        <v>2678</v>
      </c>
      <c r="B54" s="162"/>
      <c r="C54" s="162"/>
      <c r="D54" s="166">
        <v>6311.54</v>
      </c>
      <c r="E54" s="166">
        <v>6311.54</v>
      </c>
      <c r="F54" s="166">
        <v>0</v>
      </c>
      <c r="G54" s="162" t="s">
        <v>2761</v>
      </c>
      <c r="H54" s="125" t="s">
        <v>2762</v>
      </c>
      <c r="I54" s="124" t="s">
        <v>2455</v>
      </c>
      <c r="J54" s="125" t="s">
        <v>2763</v>
      </c>
      <c r="K54" s="124" t="s">
        <v>2455</v>
      </c>
      <c r="L54" s="125" t="s">
        <v>2539</v>
      </c>
      <c r="M54" s="132" t="s">
        <v>2467</v>
      </c>
    </row>
    <row r="55" spans="1:13" s="127" customFormat="1" ht="12">
      <c r="A55" s="162"/>
      <c r="B55" s="162"/>
      <c r="C55" s="162"/>
      <c r="D55" s="166"/>
      <c r="E55" s="166"/>
      <c r="F55" s="166"/>
      <c r="G55" s="162"/>
      <c r="H55" s="125" t="s">
        <v>2764</v>
      </c>
      <c r="I55" s="124" t="s">
        <v>2765</v>
      </c>
      <c r="J55" s="125" t="s">
        <v>2766</v>
      </c>
      <c r="K55" s="124" t="s">
        <v>2767</v>
      </c>
      <c r="L55" s="125"/>
      <c r="M55" s="132"/>
    </row>
    <row r="56" spans="1:13" s="127" customFormat="1" ht="24">
      <c r="A56" s="162"/>
      <c r="B56" s="162"/>
      <c r="C56" s="162"/>
      <c r="D56" s="166"/>
      <c r="E56" s="166"/>
      <c r="F56" s="166"/>
      <c r="G56" s="162"/>
      <c r="H56" s="125" t="s">
        <v>2687</v>
      </c>
      <c r="I56" s="124" t="s">
        <v>2768</v>
      </c>
      <c r="J56" s="125"/>
      <c r="K56" s="124"/>
      <c r="L56" s="125"/>
      <c r="M56" s="132"/>
    </row>
    <row r="57" spans="1:13" s="127" customFormat="1" ht="12">
      <c r="A57" s="163" t="s">
        <v>2769</v>
      </c>
      <c r="B57" s="164"/>
      <c r="C57" s="165"/>
      <c r="D57" s="129">
        <v>37819.37</v>
      </c>
      <c r="E57" s="129">
        <v>8509.37</v>
      </c>
      <c r="F57" s="129">
        <v>29310</v>
      </c>
      <c r="G57" s="125"/>
      <c r="H57" s="125"/>
      <c r="I57" s="125"/>
      <c r="J57" s="125"/>
      <c r="K57" s="125"/>
      <c r="L57" s="125"/>
      <c r="M57" s="129"/>
    </row>
    <row r="58" spans="1:13" s="127" customFormat="1" ht="12">
      <c r="A58" s="162" t="s">
        <v>2616</v>
      </c>
      <c r="B58" s="162"/>
      <c r="C58" s="162"/>
      <c r="D58" s="166">
        <v>1400</v>
      </c>
      <c r="E58" s="166">
        <v>800</v>
      </c>
      <c r="F58" s="166">
        <v>600</v>
      </c>
      <c r="G58" s="162" t="s">
        <v>2770</v>
      </c>
      <c r="H58" s="125" t="s">
        <v>2771</v>
      </c>
      <c r="I58" s="124" t="s">
        <v>2772</v>
      </c>
      <c r="J58" s="125" t="s">
        <v>2773</v>
      </c>
      <c r="K58" s="124" t="s">
        <v>2455</v>
      </c>
      <c r="L58" s="125" t="s">
        <v>2539</v>
      </c>
      <c r="M58" s="132" t="s">
        <v>2774</v>
      </c>
    </row>
    <row r="59" spans="1:13" s="127" customFormat="1" ht="12">
      <c r="A59" s="162"/>
      <c r="B59" s="162"/>
      <c r="C59" s="162"/>
      <c r="D59" s="166"/>
      <c r="E59" s="166"/>
      <c r="F59" s="166"/>
      <c r="G59" s="162"/>
      <c r="H59" s="125" t="s">
        <v>2775</v>
      </c>
      <c r="I59" s="124" t="s">
        <v>2776</v>
      </c>
      <c r="J59" s="125" t="s">
        <v>2777</v>
      </c>
      <c r="K59" s="124" t="s">
        <v>2778</v>
      </c>
      <c r="L59" s="125"/>
      <c r="M59" s="132"/>
    </row>
    <row r="60" spans="1:13" s="127" customFormat="1" ht="12">
      <c r="A60" s="162"/>
      <c r="B60" s="162"/>
      <c r="C60" s="162"/>
      <c r="D60" s="166"/>
      <c r="E60" s="166"/>
      <c r="F60" s="166"/>
      <c r="G60" s="162"/>
      <c r="H60" s="125" t="s">
        <v>2779</v>
      </c>
      <c r="I60" s="124" t="s">
        <v>2780</v>
      </c>
      <c r="J60" s="125"/>
      <c r="K60" s="124"/>
      <c r="L60" s="125"/>
      <c r="M60" s="132"/>
    </row>
    <row r="61" spans="1:13" s="127" customFormat="1" ht="12">
      <c r="A61" s="162"/>
      <c r="B61" s="162"/>
      <c r="C61" s="162"/>
      <c r="D61" s="166"/>
      <c r="E61" s="166"/>
      <c r="F61" s="166"/>
      <c r="G61" s="162"/>
      <c r="H61" s="125" t="s">
        <v>2781</v>
      </c>
      <c r="I61" s="124" t="s">
        <v>2782</v>
      </c>
      <c r="J61" s="125"/>
      <c r="K61" s="124"/>
      <c r="L61" s="125"/>
      <c r="M61" s="132"/>
    </row>
    <row r="62" spans="1:13" s="127" customFormat="1" ht="12">
      <c r="A62" s="162"/>
      <c r="B62" s="162"/>
      <c r="C62" s="162"/>
      <c r="D62" s="166"/>
      <c r="E62" s="166"/>
      <c r="F62" s="166"/>
      <c r="G62" s="162"/>
      <c r="H62" s="125" t="s">
        <v>2596</v>
      </c>
      <c r="I62" s="124" t="s">
        <v>2455</v>
      </c>
      <c r="J62" s="125"/>
      <c r="K62" s="124"/>
      <c r="L62" s="125"/>
      <c r="M62" s="132"/>
    </row>
    <row r="63" spans="1:13" s="127" customFormat="1" ht="12">
      <c r="A63" s="162" t="s">
        <v>2783</v>
      </c>
      <c r="B63" s="162"/>
      <c r="C63" s="162"/>
      <c r="D63" s="166">
        <v>1000</v>
      </c>
      <c r="E63" s="166">
        <v>1000</v>
      </c>
      <c r="F63" s="166">
        <v>0</v>
      </c>
      <c r="G63" s="162" t="s">
        <v>2784</v>
      </c>
      <c r="H63" s="125" t="s">
        <v>2785</v>
      </c>
      <c r="I63" s="124" t="s">
        <v>2455</v>
      </c>
      <c r="J63" s="125" t="s">
        <v>2786</v>
      </c>
      <c r="K63" s="124" t="s">
        <v>2455</v>
      </c>
      <c r="L63" s="125" t="s">
        <v>2539</v>
      </c>
      <c r="M63" s="132" t="s">
        <v>2455</v>
      </c>
    </row>
    <row r="64" spans="1:13" s="127" customFormat="1" ht="12">
      <c r="A64" s="162"/>
      <c r="B64" s="162"/>
      <c r="C64" s="162"/>
      <c r="D64" s="166"/>
      <c r="E64" s="166"/>
      <c r="F64" s="166"/>
      <c r="G64" s="162"/>
      <c r="H64" s="125" t="s">
        <v>2787</v>
      </c>
      <c r="I64" s="124" t="s">
        <v>2455</v>
      </c>
      <c r="J64" s="125" t="s">
        <v>2788</v>
      </c>
      <c r="K64" s="124" t="s">
        <v>2455</v>
      </c>
      <c r="L64" s="125"/>
      <c r="M64" s="132"/>
    </row>
    <row r="65" spans="1:13" s="127" customFormat="1" ht="12">
      <c r="A65" s="162"/>
      <c r="B65" s="162"/>
      <c r="C65" s="162"/>
      <c r="D65" s="166"/>
      <c r="E65" s="166"/>
      <c r="F65" s="166"/>
      <c r="G65" s="162"/>
      <c r="H65" s="125" t="s">
        <v>2789</v>
      </c>
      <c r="I65" s="124" t="s">
        <v>2790</v>
      </c>
      <c r="J65" s="125"/>
      <c r="K65" s="124"/>
      <c r="L65" s="125"/>
      <c r="M65" s="132"/>
    </row>
    <row r="66" spans="1:13" s="127" customFormat="1" ht="12">
      <c r="A66" s="162" t="s">
        <v>2703</v>
      </c>
      <c r="B66" s="162"/>
      <c r="C66" s="162"/>
      <c r="D66" s="166">
        <v>270</v>
      </c>
      <c r="E66" s="166">
        <v>210</v>
      </c>
      <c r="F66" s="166">
        <v>60</v>
      </c>
      <c r="G66" s="162" t="s">
        <v>2791</v>
      </c>
      <c r="H66" s="125" t="s">
        <v>2792</v>
      </c>
      <c r="I66" s="124" t="s">
        <v>2793</v>
      </c>
      <c r="J66" s="125"/>
      <c r="K66" s="124"/>
      <c r="L66" s="125" t="s">
        <v>2794</v>
      </c>
      <c r="M66" s="132" t="s">
        <v>2455</v>
      </c>
    </row>
    <row r="67" spans="1:13" s="127" customFormat="1" ht="12">
      <c r="A67" s="162"/>
      <c r="B67" s="162"/>
      <c r="C67" s="162"/>
      <c r="D67" s="166"/>
      <c r="E67" s="166"/>
      <c r="F67" s="166"/>
      <c r="G67" s="162"/>
      <c r="H67" s="125" t="s">
        <v>2680</v>
      </c>
      <c r="I67" s="124" t="s">
        <v>2455</v>
      </c>
      <c r="J67" s="125"/>
      <c r="K67" s="124"/>
      <c r="L67" s="125"/>
      <c r="M67" s="132"/>
    </row>
    <row r="68" spans="1:13" s="127" customFormat="1" ht="12">
      <c r="A68" s="162"/>
      <c r="B68" s="162"/>
      <c r="C68" s="162"/>
      <c r="D68" s="166"/>
      <c r="E68" s="166"/>
      <c r="F68" s="166"/>
      <c r="G68" s="162"/>
      <c r="H68" s="125" t="s">
        <v>2795</v>
      </c>
      <c r="I68" s="124" t="s">
        <v>2796</v>
      </c>
      <c r="J68" s="125"/>
      <c r="K68" s="124"/>
      <c r="L68" s="125"/>
      <c r="M68" s="132"/>
    </row>
    <row r="69" spans="1:13" s="127" customFormat="1" ht="12">
      <c r="A69" s="162"/>
      <c r="B69" s="162"/>
      <c r="C69" s="162"/>
      <c r="D69" s="166"/>
      <c r="E69" s="166"/>
      <c r="F69" s="166"/>
      <c r="G69" s="162"/>
      <c r="H69" s="125" t="s">
        <v>2797</v>
      </c>
      <c r="I69" s="124" t="s">
        <v>2798</v>
      </c>
      <c r="J69" s="125"/>
      <c r="K69" s="124"/>
      <c r="L69" s="125"/>
      <c r="M69" s="132"/>
    </row>
    <row r="70" spans="1:13" s="127" customFormat="1" ht="12">
      <c r="A70" s="162" t="s">
        <v>2314</v>
      </c>
      <c r="B70" s="162"/>
      <c r="C70" s="162"/>
      <c r="D70" s="166">
        <v>100</v>
      </c>
      <c r="E70" s="166">
        <v>0</v>
      </c>
      <c r="F70" s="166">
        <v>100</v>
      </c>
      <c r="G70" s="162" t="s">
        <v>2799</v>
      </c>
      <c r="H70" s="125" t="s">
        <v>2800</v>
      </c>
      <c r="I70" s="124" t="s">
        <v>2455</v>
      </c>
      <c r="J70" s="125" t="s">
        <v>2660</v>
      </c>
      <c r="K70" s="124" t="s">
        <v>2801</v>
      </c>
      <c r="L70" s="125"/>
      <c r="M70" s="132"/>
    </row>
    <row r="71" spans="1:13" s="127" customFormat="1" ht="12">
      <c r="A71" s="162"/>
      <c r="B71" s="162"/>
      <c r="C71" s="162"/>
      <c r="D71" s="166"/>
      <c r="E71" s="166"/>
      <c r="F71" s="166"/>
      <c r="G71" s="162"/>
      <c r="H71" s="125" t="s">
        <v>2802</v>
      </c>
      <c r="I71" s="124" t="s">
        <v>2455</v>
      </c>
      <c r="J71" s="125"/>
      <c r="K71" s="124"/>
      <c r="L71" s="125"/>
      <c r="M71" s="132"/>
    </row>
    <row r="72" spans="1:13" s="127" customFormat="1" ht="12">
      <c r="A72" s="162"/>
      <c r="B72" s="162"/>
      <c r="C72" s="162"/>
      <c r="D72" s="166"/>
      <c r="E72" s="166"/>
      <c r="F72" s="166"/>
      <c r="G72" s="162"/>
      <c r="H72" s="125" t="s">
        <v>2803</v>
      </c>
      <c r="I72" s="124" t="s">
        <v>2455</v>
      </c>
      <c r="J72" s="125"/>
      <c r="K72" s="124"/>
      <c r="L72" s="125"/>
      <c r="M72" s="132"/>
    </row>
    <row r="73" spans="1:13" s="127" customFormat="1" ht="12">
      <c r="A73" s="162"/>
      <c r="B73" s="162"/>
      <c r="C73" s="162"/>
      <c r="D73" s="166"/>
      <c r="E73" s="166"/>
      <c r="F73" s="166"/>
      <c r="G73" s="162"/>
      <c r="H73" s="125" t="s">
        <v>2804</v>
      </c>
      <c r="I73" s="124" t="s">
        <v>2805</v>
      </c>
      <c r="J73" s="125"/>
      <c r="K73" s="124"/>
      <c r="L73" s="125"/>
      <c r="M73" s="132"/>
    </row>
    <row r="74" spans="1:13" s="127" customFormat="1" ht="24">
      <c r="A74" s="162" t="s">
        <v>2670</v>
      </c>
      <c r="B74" s="162"/>
      <c r="C74" s="162"/>
      <c r="D74" s="166">
        <v>29092</v>
      </c>
      <c r="E74" s="166">
        <v>542</v>
      </c>
      <c r="F74" s="166">
        <v>28550</v>
      </c>
      <c r="G74" s="162" t="s">
        <v>2806</v>
      </c>
      <c r="H74" s="125" t="s">
        <v>2807</v>
      </c>
      <c r="I74" s="124" t="s">
        <v>2808</v>
      </c>
      <c r="J74" s="125" t="s">
        <v>2809</v>
      </c>
      <c r="K74" s="124" t="s">
        <v>2810</v>
      </c>
      <c r="L74" s="125" t="s">
        <v>2539</v>
      </c>
      <c r="M74" s="132" t="s">
        <v>2467</v>
      </c>
    </row>
    <row r="75" spans="1:13" s="127" customFormat="1" ht="12">
      <c r="A75" s="162"/>
      <c r="B75" s="162"/>
      <c r="C75" s="162"/>
      <c r="D75" s="166"/>
      <c r="E75" s="166"/>
      <c r="F75" s="166"/>
      <c r="G75" s="162"/>
      <c r="H75" s="125" t="s">
        <v>2811</v>
      </c>
      <c r="I75" s="124" t="s">
        <v>2812</v>
      </c>
      <c r="J75" s="125" t="s">
        <v>2813</v>
      </c>
      <c r="K75" s="124" t="s">
        <v>2813</v>
      </c>
      <c r="L75" s="125"/>
      <c r="M75" s="132"/>
    </row>
    <row r="76" spans="1:13" s="127" customFormat="1" ht="12">
      <c r="A76" s="162"/>
      <c r="B76" s="162"/>
      <c r="C76" s="162"/>
      <c r="D76" s="166"/>
      <c r="E76" s="166"/>
      <c r="F76" s="166"/>
      <c r="G76" s="162"/>
      <c r="H76" s="125" t="s">
        <v>2814</v>
      </c>
      <c r="I76" s="124" t="s">
        <v>2815</v>
      </c>
      <c r="J76" s="125" t="s">
        <v>2813</v>
      </c>
      <c r="K76" s="124" t="s">
        <v>2813</v>
      </c>
      <c r="L76" s="125"/>
      <c r="M76" s="132"/>
    </row>
    <row r="77" spans="1:13" s="127" customFormat="1" ht="12">
      <c r="A77" s="162"/>
      <c r="B77" s="162"/>
      <c r="C77" s="162"/>
      <c r="D77" s="166"/>
      <c r="E77" s="166"/>
      <c r="F77" s="166"/>
      <c r="G77" s="162"/>
      <c r="H77" s="125" t="s">
        <v>2813</v>
      </c>
      <c r="I77" s="124" t="s">
        <v>2813</v>
      </c>
      <c r="J77" s="125" t="s">
        <v>2816</v>
      </c>
      <c r="K77" s="124" t="s">
        <v>2817</v>
      </c>
      <c r="L77" s="125"/>
      <c r="M77" s="132"/>
    </row>
    <row r="78" spans="1:13" s="127" customFormat="1" ht="12">
      <c r="A78" s="162"/>
      <c r="B78" s="162"/>
      <c r="C78" s="162"/>
      <c r="D78" s="166"/>
      <c r="E78" s="166"/>
      <c r="F78" s="166"/>
      <c r="G78" s="162"/>
      <c r="H78" s="125" t="s">
        <v>2813</v>
      </c>
      <c r="I78" s="124" t="s">
        <v>2813</v>
      </c>
      <c r="J78" s="125"/>
      <c r="K78" s="124"/>
      <c r="L78" s="125"/>
      <c r="M78" s="132"/>
    </row>
    <row r="79" spans="1:13" s="127" customFormat="1" ht="12">
      <c r="A79" s="162"/>
      <c r="B79" s="162"/>
      <c r="C79" s="162"/>
      <c r="D79" s="166"/>
      <c r="E79" s="166"/>
      <c r="F79" s="166"/>
      <c r="G79" s="162"/>
      <c r="H79" s="125" t="s">
        <v>2598</v>
      </c>
      <c r="I79" s="124" t="s">
        <v>2455</v>
      </c>
      <c r="J79" s="125"/>
      <c r="K79" s="124"/>
      <c r="L79" s="125"/>
      <c r="M79" s="132"/>
    </row>
    <row r="80" spans="1:13" s="127" customFormat="1" ht="12">
      <c r="A80" s="162"/>
      <c r="B80" s="162"/>
      <c r="C80" s="162"/>
      <c r="D80" s="166"/>
      <c r="E80" s="166"/>
      <c r="F80" s="166"/>
      <c r="G80" s="162"/>
      <c r="H80" s="125" t="s">
        <v>2601</v>
      </c>
      <c r="I80" s="124" t="s">
        <v>2455</v>
      </c>
      <c r="J80" s="125"/>
      <c r="K80" s="124"/>
      <c r="L80" s="125"/>
      <c r="M80" s="132"/>
    </row>
    <row r="81" spans="1:13" s="127" customFormat="1" ht="12">
      <c r="A81" s="162" t="s">
        <v>2678</v>
      </c>
      <c r="B81" s="162"/>
      <c r="C81" s="162"/>
      <c r="D81" s="166">
        <v>5957.37</v>
      </c>
      <c r="E81" s="166">
        <v>5957.37</v>
      </c>
      <c r="F81" s="166">
        <v>0</v>
      </c>
      <c r="G81" s="162" t="s">
        <v>2818</v>
      </c>
      <c r="H81" s="125" t="s">
        <v>2680</v>
      </c>
      <c r="I81" s="124" t="s">
        <v>2819</v>
      </c>
      <c r="J81" s="125"/>
      <c r="K81" s="124"/>
      <c r="L81" s="125" t="s">
        <v>2800</v>
      </c>
      <c r="M81" s="132" t="s">
        <v>2455</v>
      </c>
    </row>
    <row r="82" spans="1:13" s="127" customFormat="1" ht="12">
      <c r="A82" s="162"/>
      <c r="B82" s="162"/>
      <c r="C82" s="162"/>
      <c r="D82" s="166"/>
      <c r="E82" s="166"/>
      <c r="F82" s="166"/>
      <c r="G82" s="162"/>
      <c r="H82" s="125" t="s">
        <v>2820</v>
      </c>
      <c r="I82" s="124" t="s">
        <v>2796</v>
      </c>
      <c r="J82" s="125"/>
      <c r="K82" s="124"/>
      <c r="L82" s="125"/>
      <c r="M82" s="132"/>
    </row>
    <row r="83" spans="1:13" s="127" customFormat="1" ht="12">
      <c r="A83" s="162"/>
      <c r="B83" s="162"/>
      <c r="C83" s="162"/>
      <c r="D83" s="166"/>
      <c r="E83" s="166"/>
      <c r="F83" s="166"/>
      <c r="G83" s="162"/>
      <c r="H83" s="125" t="s">
        <v>2821</v>
      </c>
      <c r="I83" s="124" t="s">
        <v>2796</v>
      </c>
      <c r="J83" s="125"/>
      <c r="K83" s="124"/>
      <c r="L83" s="125"/>
      <c r="M83" s="132"/>
    </row>
    <row r="84" spans="1:13" s="127" customFormat="1" ht="12">
      <c r="A84" s="162"/>
      <c r="B84" s="162"/>
      <c r="C84" s="162"/>
      <c r="D84" s="166"/>
      <c r="E84" s="166"/>
      <c r="F84" s="166"/>
      <c r="G84" s="162"/>
      <c r="H84" s="125" t="s">
        <v>2822</v>
      </c>
      <c r="I84" s="124" t="s">
        <v>2823</v>
      </c>
      <c r="J84" s="125"/>
      <c r="K84" s="124"/>
      <c r="L84" s="125"/>
      <c r="M84" s="132"/>
    </row>
    <row r="85" spans="1:13" s="127" customFormat="1" ht="12">
      <c r="A85" s="163" t="s">
        <v>2824</v>
      </c>
      <c r="B85" s="164"/>
      <c r="C85" s="165"/>
      <c r="D85" s="129">
        <v>18824.55</v>
      </c>
      <c r="E85" s="129">
        <v>12019.55</v>
      </c>
      <c r="F85" s="129">
        <v>6805</v>
      </c>
      <c r="G85" s="125"/>
      <c r="H85" s="125"/>
      <c r="I85" s="125"/>
      <c r="J85" s="125"/>
      <c r="K85" s="125"/>
      <c r="L85" s="125"/>
      <c r="M85" s="129"/>
    </row>
    <row r="86" spans="1:13" s="127" customFormat="1" ht="12">
      <c r="A86" s="162" t="s">
        <v>2670</v>
      </c>
      <c r="B86" s="162"/>
      <c r="C86" s="162"/>
      <c r="D86" s="166">
        <v>6285</v>
      </c>
      <c r="E86" s="166">
        <v>335</v>
      </c>
      <c r="F86" s="166">
        <v>5950</v>
      </c>
      <c r="G86" s="162" t="s">
        <v>2825</v>
      </c>
      <c r="H86" s="125" t="s">
        <v>2826</v>
      </c>
      <c r="I86" s="124" t="s">
        <v>2827</v>
      </c>
      <c r="J86" s="125"/>
      <c r="K86" s="124"/>
      <c r="L86" s="125"/>
      <c r="M86" s="132"/>
    </row>
    <row r="87" spans="1:13" s="127" customFormat="1" ht="12">
      <c r="A87" s="162"/>
      <c r="B87" s="162"/>
      <c r="C87" s="162"/>
      <c r="D87" s="166"/>
      <c r="E87" s="166"/>
      <c r="F87" s="166"/>
      <c r="G87" s="162"/>
      <c r="H87" s="125" t="s">
        <v>2828</v>
      </c>
      <c r="I87" s="124" t="s">
        <v>2829</v>
      </c>
      <c r="J87" s="125"/>
      <c r="K87" s="124"/>
      <c r="L87" s="125"/>
      <c r="M87" s="132"/>
    </row>
    <row r="88" spans="1:13" s="127" customFormat="1" ht="12">
      <c r="A88" s="162"/>
      <c r="B88" s="162"/>
      <c r="C88" s="162"/>
      <c r="D88" s="166"/>
      <c r="E88" s="166"/>
      <c r="F88" s="166"/>
      <c r="G88" s="162"/>
      <c r="H88" s="125" t="s">
        <v>2830</v>
      </c>
      <c r="I88" s="124" t="s">
        <v>2831</v>
      </c>
      <c r="J88" s="125"/>
      <c r="K88" s="124"/>
      <c r="L88" s="125"/>
      <c r="M88" s="132"/>
    </row>
    <row r="89" spans="1:13" s="127" customFormat="1" ht="12">
      <c r="A89" s="162"/>
      <c r="B89" s="162"/>
      <c r="C89" s="162"/>
      <c r="D89" s="166"/>
      <c r="E89" s="166"/>
      <c r="F89" s="166"/>
      <c r="G89" s="162"/>
      <c r="H89" s="125" t="s">
        <v>2832</v>
      </c>
      <c r="I89" s="124" t="s">
        <v>2833</v>
      </c>
      <c r="J89" s="125"/>
      <c r="K89" s="124"/>
      <c r="L89" s="125"/>
      <c r="M89" s="132"/>
    </row>
    <row r="90" spans="1:13" s="127" customFormat="1" ht="12">
      <c r="A90" s="162"/>
      <c r="B90" s="162"/>
      <c r="C90" s="162"/>
      <c r="D90" s="166"/>
      <c r="E90" s="166"/>
      <c r="F90" s="166"/>
      <c r="G90" s="162"/>
      <c r="H90" s="125" t="s">
        <v>2834</v>
      </c>
      <c r="I90" s="124" t="s">
        <v>2835</v>
      </c>
      <c r="J90" s="125"/>
      <c r="K90" s="124"/>
      <c r="L90" s="125"/>
      <c r="M90" s="132"/>
    </row>
    <row r="91" spans="1:13" s="127" customFormat="1" ht="36">
      <c r="A91" s="162" t="s">
        <v>2616</v>
      </c>
      <c r="B91" s="162"/>
      <c r="C91" s="162"/>
      <c r="D91" s="166">
        <v>600</v>
      </c>
      <c r="E91" s="166">
        <v>600</v>
      </c>
      <c r="F91" s="166">
        <v>0</v>
      </c>
      <c r="G91" s="162" t="s">
        <v>2836</v>
      </c>
      <c r="H91" s="125" t="s">
        <v>2837</v>
      </c>
      <c r="I91" s="124" t="s">
        <v>2838</v>
      </c>
      <c r="J91" s="125" t="s">
        <v>2839</v>
      </c>
      <c r="K91" s="124" t="s">
        <v>2725</v>
      </c>
      <c r="L91" s="125" t="s">
        <v>2840</v>
      </c>
      <c r="M91" s="132" t="s">
        <v>2467</v>
      </c>
    </row>
    <row r="92" spans="1:13" s="127" customFormat="1" ht="12">
      <c r="A92" s="162"/>
      <c r="B92" s="162"/>
      <c r="C92" s="162"/>
      <c r="D92" s="166"/>
      <c r="E92" s="166"/>
      <c r="F92" s="166"/>
      <c r="G92" s="162"/>
      <c r="H92" s="125" t="s">
        <v>2841</v>
      </c>
      <c r="I92" s="124" t="s">
        <v>2842</v>
      </c>
      <c r="J92" s="125" t="s">
        <v>2843</v>
      </c>
      <c r="K92" s="124" t="s">
        <v>2844</v>
      </c>
      <c r="L92" s="125"/>
      <c r="M92" s="132"/>
    </row>
    <row r="93" spans="1:13" s="127" customFormat="1" ht="12">
      <c r="A93" s="162"/>
      <c r="B93" s="162"/>
      <c r="C93" s="162"/>
      <c r="D93" s="166"/>
      <c r="E93" s="166"/>
      <c r="F93" s="166"/>
      <c r="G93" s="162"/>
      <c r="H93" s="125" t="s">
        <v>2832</v>
      </c>
      <c r="I93" s="124" t="s">
        <v>2845</v>
      </c>
      <c r="J93" s="125"/>
      <c r="K93" s="124"/>
      <c r="L93" s="125"/>
      <c r="M93" s="132"/>
    </row>
    <row r="94" spans="1:13" s="127" customFormat="1" ht="12">
      <c r="A94" s="162"/>
      <c r="B94" s="162"/>
      <c r="C94" s="162"/>
      <c r="D94" s="166"/>
      <c r="E94" s="166"/>
      <c r="F94" s="166"/>
      <c r="G94" s="162"/>
      <c r="H94" s="125" t="s">
        <v>2846</v>
      </c>
      <c r="I94" s="124" t="s">
        <v>2847</v>
      </c>
      <c r="J94" s="125"/>
      <c r="K94" s="124"/>
      <c r="L94" s="125"/>
      <c r="M94" s="132"/>
    </row>
    <row r="95" spans="1:13" s="127" customFormat="1" ht="12">
      <c r="A95" s="162"/>
      <c r="B95" s="162"/>
      <c r="C95" s="162"/>
      <c r="D95" s="166"/>
      <c r="E95" s="166"/>
      <c r="F95" s="166"/>
      <c r="G95" s="162"/>
      <c r="H95" s="125" t="s">
        <v>2848</v>
      </c>
      <c r="I95" s="124" t="s">
        <v>2725</v>
      </c>
      <c r="J95" s="125"/>
      <c r="K95" s="124"/>
      <c r="L95" s="125"/>
      <c r="M95" s="132"/>
    </row>
    <row r="96" spans="1:13" s="127" customFormat="1" ht="12">
      <c r="A96" s="162"/>
      <c r="B96" s="162"/>
      <c r="C96" s="162"/>
      <c r="D96" s="166"/>
      <c r="E96" s="166"/>
      <c r="F96" s="166"/>
      <c r="G96" s="162"/>
      <c r="H96" s="125" t="s">
        <v>2849</v>
      </c>
      <c r="I96" s="124" t="s">
        <v>2850</v>
      </c>
      <c r="J96" s="125"/>
      <c r="K96" s="124"/>
      <c r="L96" s="125"/>
      <c r="M96" s="132"/>
    </row>
    <row r="97" spans="1:13" s="127" customFormat="1" ht="12">
      <c r="A97" s="162" t="s">
        <v>2703</v>
      </c>
      <c r="B97" s="162"/>
      <c r="C97" s="162"/>
      <c r="D97" s="166">
        <v>1000</v>
      </c>
      <c r="E97" s="166">
        <v>1000</v>
      </c>
      <c r="F97" s="166">
        <v>0</v>
      </c>
      <c r="G97" s="162" t="s">
        <v>2851</v>
      </c>
      <c r="H97" s="125" t="s">
        <v>2852</v>
      </c>
      <c r="I97" s="124" t="s">
        <v>2853</v>
      </c>
      <c r="J97" s="125" t="s">
        <v>2854</v>
      </c>
      <c r="K97" s="124" t="s">
        <v>2725</v>
      </c>
      <c r="L97" s="125" t="s">
        <v>2855</v>
      </c>
      <c r="M97" s="132" t="s">
        <v>2835</v>
      </c>
    </row>
    <row r="98" spans="1:13" s="127" customFormat="1" ht="12">
      <c r="A98" s="162"/>
      <c r="B98" s="162"/>
      <c r="C98" s="162"/>
      <c r="D98" s="166"/>
      <c r="E98" s="166"/>
      <c r="F98" s="166"/>
      <c r="G98" s="162"/>
      <c r="H98" s="125" t="s">
        <v>2856</v>
      </c>
      <c r="I98" s="124" t="s">
        <v>2725</v>
      </c>
      <c r="J98" s="125"/>
      <c r="K98" s="124"/>
      <c r="L98" s="125"/>
      <c r="M98" s="132"/>
    </row>
    <row r="99" spans="1:13" s="127" customFormat="1" ht="12">
      <c r="A99" s="162"/>
      <c r="B99" s="162"/>
      <c r="C99" s="162"/>
      <c r="D99" s="166"/>
      <c r="E99" s="166"/>
      <c r="F99" s="166"/>
      <c r="G99" s="162"/>
      <c r="H99" s="125" t="s">
        <v>2857</v>
      </c>
      <c r="I99" s="124" t="s">
        <v>2853</v>
      </c>
      <c r="J99" s="125"/>
      <c r="K99" s="124"/>
      <c r="L99" s="125"/>
      <c r="M99" s="132"/>
    </row>
    <row r="100" spans="1:13" s="127" customFormat="1" ht="12">
      <c r="A100" s="162"/>
      <c r="B100" s="162"/>
      <c r="C100" s="162"/>
      <c r="D100" s="166"/>
      <c r="E100" s="166"/>
      <c r="F100" s="166"/>
      <c r="G100" s="162"/>
      <c r="H100" s="125" t="s">
        <v>2858</v>
      </c>
      <c r="I100" s="124" t="s">
        <v>2835</v>
      </c>
      <c r="J100" s="125"/>
      <c r="K100" s="124"/>
      <c r="L100" s="125"/>
      <c r="M100" s="132"/>
    </row>
    <row r="101" spans="1:13" s="127" customFormat="1" ht="12">
      <c r="A101" s="162" t="s">
        <v>2424</v>
      </c>
      <c r="B101" s="162"/>
      <c r="C101" s="162"/>
      <c r="D101" s="166">
        <v>3179.06</v>
      </c>
      <c r="E101" s="166">
        <v>2929.06</v>
      </c>
      <c r="F101" s="166">
        <v>250</v>
      </c>
      <c r="G101" s="162" t="s">
        <v>2859</v>
      </c>
      <c r="H101" s="125" t="s">
        <v>2860</v>
      </c>
      <c r="I101" s="124" t="s">
        <v>2861</v>
      </c>
      <c r="J101" s="125" t="s">
        <v>2862</v>
      </c>
      <c r="K101" s="124" t="s">
        <v>2863</v>
      </c>
      <c r="L101" s="125" t="s">
        <v>2864</v>
      </c>
      <c r="M101" s="132" t="s">
        <v>2455</v>
      </c>
    </row>
    <row r="102" spans="1:13" s="127" customFormat="1" ht="12">
      <c r="A102" s="162"/>
      <c r="B102" s="162"/>
      <c r="C102" s="162"/>
      <c r="D102" s="166"/>
      <c r="E102" s="166"/>
      <c r="F102" s="166"/>
      <c r="G102" s="162"/>
      <c r="H102" s="125" t="s">
        <v>2634</v>
      </c>
      <c r="I102" s="124" t="s">
        <v>2625</v>
      </c>
      <c r="J102" s="125"/>
      <c r="K102" s="124"/>
      <c r="L102" s="125"/>
      <c r="M102" s="132"/>
    </row>
    <row r="103" spans="1:13" s="127" customFormat="1" ht="12">
      <c r="A103" s="162"/>
      <c r="B103" s="162"/>
      <c r="C103" s="162"/>
      <c r="D103" s="166"/>
      <c r="E103" s="166"/>
      <c r="F103" s="166"/>
      <c r="G103" s="162"/>
      <c r="H103" s="125" t="s">
        <v>2848</v>
      </c>
      <c r="I103" s="124" t="s">
        <v>2725</v>
      </c>
      <c r="J103" s="125"/>
      <c r="K103" s="124"/>
      <c r="L103" s="125"/>
      <c r="M103" s="132"/>
    </row>
    <row r="104" spans="1:13" s="127" customFormat="1" ht="12">
      <c r="A104" s="162"/>
      <c r="B104" s="162"/>
      <c r="C104" s="162"/>
      <c r="D104" s="166"/>
      <c r="E104" s="166"/>
      <c r="F104" s="166"/>
      <c r="G104" s="162"/>
      <c r="H104" s="125" t="s">
        <v>2865</v>
      </c>
      <c r="I104" s="124" t="s">
        <v>2866</v>
      </c>
      <c r="J104" s="125"/>
      <c r="K104" s="124"/>
      <c r="L104" s="125"/>
      <c r="M104" s="132"/>
    </row>
    <row r="105" spans="1:13" s="127" customFormat="1" ht="12">
      <c r="A105" s="162"/>
      <c r="B105" s="162"/>
      <c r="C105" s="162"/>
      <c r="D105" s="166"/>
      <c r="E105" s="166"/>
      <c r="F105" s="166"/>
      <c r="G105" s="162"/>
      <c r="H105" s="125" t="s">
        <v>2867</v>
      </c>
      <c r="I105" s="124" t="s">
        <v>2868</v>
      </c>
      <c r="J105" s="125"/>
      <c r="K105" s="124"/>
      <c r="L105" s="125"/>
      <c r="M105" s="132"/>
    </row>
    <row r="106" spans="1:13" s="127" customFormat="1" ht="12">
      <c r="A106" s="162"/>
      <c r="B106" s="162"/>
      <c r="C106" s="162"/>
      <c r="D106" s="166"/>
      <c r="E106" s="166"/>
      <c r="F106" s="166"/>
      <c r="G106" s="162"/>
      <c r="H106" s="125" t="s">
        <v>2869</v>
      </c>
      <c r="I106" s="124" t="s">
        <v>2277</v>
      </c>
      <c r="J106" s="125"/>
      <c r="K106" s="124"/>
      <c r="L106" s="125"/>
      <c r="M106" s="132"/>
    </row>
    <row r="107" spans="1:13" s="127" customFormat="1" ht="12">
      <c r="A107" s="162" t="s">
        <v>2353</v>
      </c>
      <c r="B107" s="162"/>
      <c r="C107" s="162"/>
      <c r="D107" s="166">
        <v>1632</v>
      </c>
      <c r="E107" s="166">
        <v>1632</v>
      </c>
      <c r="F107" s="166">
        <v>0</v>
      </c>
      <c r="G107" s="162" t="s">
        <v>2870</v>
      </c>
      <c r="H107" s="125" t="s">
        <v>2832</v>
      </c>
      <c r="I107" s="124" t="s">
        <v>2871</v>
      </c>
      <c r="J107" s="125" t="s">
        <v>2872</v>
      </c>
      <c r="K107" s="124" t="s">
        <v>2725</v>
      </c>
      <c r="L107" s="125" t="s">
        <v>2864</v>
      </c>
      <c r="M107" s="132" t="s">
        <v>2455</v>
      </c>
    </row>
    <row r="108" spans="1:13" s="127" customFormat="1" ht="12">
      <c r="A108" s="162"/>
      <c r="B108" s="162"/>
      <c r="C108" s="162"/>
      <c r="D108" s="166"/>
      <c r="E108" s="166"/>
      <c r="F108" s="166"/>
      <c r="G108" s="162"/>
      <c r="H108" s="125" t="s">
        <v>2873</v>
      </c>
      <c r="I108" s="124" t="s">
        <v>2874</v>
      </c>
      <c r="J108" s="125" t="s">
        <v>2875</v>
      </c>
      <c r="K108" s="124" t="s">
        <v>2725</v>
      </c>
      <c r="L108" s="125"/>
      <c r="M108" s="132"/>
    </row>
    <row r="109" spans="1:13" s="127" customFormat="1" ht="12">
      <c r="A109" s="162"/>
      <c r="B109" s="162"/>
      <c r="C109" s="162"/>
      <c r="D109" s="166"/>
      <c r="E109" s="166"/>
      <c r="F109" s="166"/>
      <c r="G109" s="162"/>
      <c r="H109" s="125" t="s">
        <v>2876</v>
      </c>
      <c r="I109" s="124" t="s">
        <v>2467</v>
      </c>
      <c r="J109" s="125" t="s">
        <v>2877</v>
      </c>
      <c r="K109" s="124" t="s">
        <v>2614</v>
      </c>
      <c r="L109" s="125"/>
      <c r="M109" s="132"/>
    </row>
    <row r="110" spans="1:13" s="127" customFormat="1" ht="12">
      <c r="A110" s="162"/>
      <c r="B110" s="162"/>
      <c r="C110" s="162"/>
      <c r="D110" s="166"/>
      <c r="E110" s="166"/>
      <c r="F110" s="166"/>
      <c r="G110" s="162"/>
      <c r="H110" s="125" t="s">
        <v>2878</v>
      </c>
      <c r="I110" s="124" t="s">
        <v>2835</v>
      </c>
      <c r="J110" s="125"/>
      <c r="K110" s="124"/>
      <c r="L110" s="125"/>
      <c r="M110" s="132"/>
    </row>
    <row r="111" spans="1:13" s="127" customFormat="1" ht="12">
      <c r="A111" s="162" t="s">
        <v>2314</v>
      </c>
      <c r="B111" s="162"/>
      <c r="C111" s="162"/>
      <c r="D111" s="166">
        <v>605</v>
      </c>
      <c r="E111" s="166">
        <v>0</v>
      </c>
      <c r="F111" s="166">
        <v>605</v>
      </c>
      <c r="G111" s="162" t="s">
        <v>2879</v>
      </c>
      <c r="H111" s="125" t="s">
        <v>2880</v>
      </c>
      <c r="I111" s="124" t="s">
        <v>2881</v>
      </c>
      <c r="J111" s="125" t="s">
        <v>2882</v>
      </c>
      <c r="K111" s="124" t="s">
        <v>2883</v>
      </c>
      <c r="L111" s="125" t="s">
        <v>2539</v>
      </c>
      <c r="M111" s="132" t="s">
        <v>2455</v>
      </c>
    </row>
    <row r="112" spans="1:13" s="127" customFormat="1" ht="12">
      <c r="A112" s="162"/>
      <c r="B112" s="162"/>
      <c r="C112" s="162"/>
      <c r="D112" s="166"/>
      <c r="E112" s="166"/>
      <c r="F112" s="166"/>
      <c r="G112" s="162"/>
      <c r="H112" s="125" t="s">
        <v>2884</v>
      </c>
      <c r="I112" s="124" t="s">
        <v>2885</v>
      </c>
      <c r="J112" s="125"/>
      <c r="K112" s="124"/>
      <c r="L112" s="125"/>
      <c r="M112" s="132"/>
    </row>
    <row r="113" spans="1:13" s="127" customFormat="1" ht="12">
      <c r="A113" s="162"/>
      <c r="B113" s="162"/>
      <c r="C113" s="162"/>
      <c r="D113" s="166"/>
      <c r="E113" s="166"/>
      <c r="F113" s="166"/>
      <c r="G113" s="162"/>
      <c r="H113" s="125" t="s">
        <v>2872</v>
      </c>
      <c r="I113" s="124" t="s">
        <v>2725</v>
      </c>
      <c r="J113" s="125"/>
      <c r="K113" s="124"/>
      <c r="L113" s="125"/>
      <c r="M113" s="132"/>
    </row>
    <row r="114" spans="1:13" s="127" customFormat="1" ht="12">
      <c r="A114" s="162"/>
      <c r="B114" s="162"/>
      <c r="C114" s="162"/>
      <c r="D114" s="166"/>
      <c r="E114" s="166"/>
      <c r="F114" s="166"/>
      <c r="G114" s="162"/>
      <c r="H114" s="125" t="s">
        <v>2886</v>
      </c>
      <c r="I114" s="124" t="s">
        <v>2887</v>
      </c>
      <c r="J114" s="125"/>
      <c r="K114" s="124"/>
      <c r="L114" s="125"/>
      <c r="M114" s="132"/>
    </row>
    <row r="115" spans="1:13" s="127" customFormat="1" ht="12">
      <c r="A115" s="162"/>
      <c r="B115" s="162"/>
      <c r="C115" s="162"/>
      <c r="D115" s="166"/>
      <c r="E115" s="166"/>
      <c r="F115" s="166"/>
      <c r="G115" s="162"/>
      <c r="H115" s="125" t="s">
        <v>2624</v>
      </c>
      <c r="I115" s="124" t="s">
        <v>2888</v>
      </c>
      <c r="J115" s="125"/>
      <c r="K115" s="124"/>
      <c r="L115" s="125"/>
      <c r="M115" s="132"/>
    </row>
    <row r="116" spans="1:13" s="127" customFormat="1" ht="12">
      <c r="A116" s="162"/>
      <c r="B116" s="162"/>
      <c r="C116" s="162"/>
      <c r="D116" s="166"/>
      <c r="E116" s="166"/>
      <c r="F116" s="166"/>
      <c r="G116" s="162"/>
      <c r="H116" s="125" t="s">
        <v>2889</v>
      </c>
      <c r="I116" s="124" t="s">
        <v>2569</v>
      </c>
      <c r="J116" s="125"/>
      <c r="K116" s="124"/>
      <c r="L116" s="125"/>
      <c r="M116" s="132"/>
    </row>
    <row r="117" spans="1:13" s="127" customFormat="1" ht="12">
      <c r="A117" s="162" t="s">
        <v>2586</v>
      </c>
      <c r="B117" s="162"/>
      <c r="C117" s="162"/>
      <c r="D117" s="166">
        <v>710</v>
      </c>
      <c r="E117" s="166">
        <v>710</v>
      </c>
      <c r="F117" s="166">
        <v>0</v>
      </c>
      <c r="G117" s="162" t="s">
        <v>2890</v>
      </c>
      <c r="H117" s="125" t="s">
        <v>2891</v>
      </c>
      <c r="I117" s="124" t="s">
        <v>2725</v>
      </c>
      <c r="J117" s="125" t="s">
        <v>2892</v>
      </c>
      <c r="K117" s="124" t="s">
        <v>2893</v>
      </c>
      <c r="L117" s="125" t="s">
        <v>2864</v>
      </c>
      <c r="M117" s="132" t="s">
        <v>2623</v>
      </c>
    </row>
    <row r="118" spans="1:13" s="127" customFormat="1" ht="12">
      <c r="A118" s="162"/>
      <c r="B118" s="162"/>
      <c r="C118" s="162"/>
      <c r="D118" s="166"/>
      <c r="E118" s="166"/>
      <c r="F118" s="166"/>
      <c r="G118" s="162"/>
      <c r="H118" s="125" t="s">
        <v>2894</v>
      </c>
      <c r="I118" s="124" t="s">
        <v>2895</v>
      </c>
      <c r="J118" s="125"/>
      <c r="K118" s="124"/>
      <c r="L118" s="125"/>
      <c r="M118" s="132"/>
    </row>
    <row r="119" spans="1:13" s="127" customFormat="1" ht="12">
      <c r="A119" s="162"/>
      <c r="B119" s="162"/>
      <c r="C119" s="162"/>
      <c r="D119" s="166"/>
      <c r="E119" s="166"/>
      <c r="F119" s="166"/>
      <c r="G119" s="162"/>
      <c r="H119" s="125" t="s">
        <v>2896</v>
      </c>
      <c r="I119" s="124" t="s">
        <v>2595</v>
      </c>
      <c r="J119" s="125"/>
      <c r="K119" s="124"/>
      <c r="L119" s="125"/>
      <c r="M119" s="132"/>
    </row>
    <row r="120" spans="1:13" s="127" customFormat="1" ht="12">
      <c r="A120" s="162" t="s">
        <v>2678</v>
      </c>
      <c r="B120" s="162"/>
      <c r="C120" s="162"/>
      <c r="D120" s="166">
        <v>4813.49</v>
      </c>
      <c r="E120" s="166">
        <v>4813.49</v>
      </c>
      <c r="F120" s="166">
        <v>0</v>
      </c>
      <c r="G120" s="162" t="s">
        <v>2897</v>
      </c>
      <c r="H120" s="125" t="s">
        <v>2898</v>
      </c>
      <c r="I120" s="124" t="s">
        <v>2899</v>
      </c>
      <c r="J120" s="125" t="s">
        <v>2900</v>
      </c>
      <c r="K120" s="124" t="s">
        <v>2725</v>
      </c>
      <c r="L120" s="125" t="s">
        <v>2901</v>
      </c>
      <c r="M120" s="132" t="s">
        <v>2540</v>
      </c>
    </row>
    <row r="121" spans="1:13" s="127" customFormat="1" ht="12">
      <c r="A121" s="162"/>
      <c r="B121" s="162"/>
      <c r="C121" s="162"/>
      <c r="D121" s="166"/>
      <c r="E121" s="166"/>
      <c r="F121" s="166"/>
      <c r="G121" s="162"/>
      <c r="H121" s="125" t="s">
        <v>2902</v>
      </c>
      <c r="I121" s="124" t="s">
        <v>2903</v>
      </c>
      <c r="J121" s="125"/>
      <c r="K121" s="124"/>
      <c r="L121" s="125"/>
      <c r="M121" s="132"/>
    </row>
    <row r="122" spans="1:13" s="127" customFormat="1" ht="12">
      <c r="A122" s="162"/>
      <c r="B122" s="162"/>
      <c r="C122" s="162"/>
      <c r="D122" s="166"/>
      <c r="E122" s="166"/>
      <c r="F122" s="166"/>
      <c r="G122" s="162"/>
      <c r="H122" s="125" t="s">
        <v>2904</v>
      </c>
      <c r="I122" s="124" t="s">
        <v>2905</v>
      </c>
      <c r="J122" s="125"/>
      <c r="K122" s="124"/>
      <c r="L122" s="125"/>
      <c r="M122" s="132"/>
    </row>
    <row r="123" spans="1:13" s="127" customFormat="1" ht="12">
      <c r="A123" s="163" t="s">
        <v>2906</v>
      </c>
      <c r="B123" s="164"/>
      <c r="C123" s="165"/>
      <c r="D123" s="129">
        <v>15259.29</v>
      </c>
      <c r="E123" s="129">
        <v>5049.49</v>
      </c>
      <c r="F123" s="129">
        <v>10209.8</v>
      </c>
      <c r="G123" s="125"/>
      <c r="H123" s="125"/>
      <c r="I123" s="125"/>
      <c r="J123" s="125"/>
      <c r="K123" s="125"/>
      <c r="L123" s="125"/>
      <c r="M123" s="129"/>
    </row>
    <row r="124" spans="1:13" s="127" customFormat="1" ht="12">
      <c r="A124" s="162" t="s">
        <v>2353</v>
      </c>
      <c r="B124" s="162"/>
      <c r="C124" s="162"/>
      <c r="D124" s="166">
        <v>1000</v>
      </c>
      <c r="E124" s="166">
        <v>300</v>
      </c>
      <c r="F124" s="166">
        <v>700</v>
      </c>
      <c r="G124" s="162" t="s">
        <v>2907</v>
      </c>
      <c r="H124" s="125" t="s">
        <v>2908</v>
      </c>
      <c r="I124" s="124" t="s">
        <v>2455</v>
      </c>
      <c r="J124" s="125" t="s">
        <v>2909</v>
      </c>
      <c r="K124" s="124" t="s">
        <v>2910</v>
      </c>
      <c r="L124" s="125" t="s">
        <v>2539</v>
      </c>
      <c r="M124" s="132" t="s">
        <v>2467</v>
      </c>
    </row>
    <row r="125" spans="1:13" s="127" customFormat="1" ht="24">
      <c r="A125" s="162"/>
      <c r="B125" s="162"/>
      <c r="C125" s="162"/>
      <c r="D125" s="166"/>
      <c r="E125" s="166"/>
      <c r="F125" s="166"/>
      <c r="G125" s="162"/>
      <c r="H125" s="125" t="s">
        <v>2911</v>
      </c>
      <c r="I125" s="124" t="s">
        <v>2455</v>
      </c>
      <c r="J125" s="125" t="s">
        <v>2809</v>
      </c>
      <c r="K125" s="124" t="s">
        <v>2912</v>
      </c>
      <c r="L125" s="125"/>
      <c r="M125" s="132"/>
    </row>
    <row r="126" spans="1:13" s="127" customFormat="1" ht="12">
      <c r="A126" s="162"/>
      <c r="B126" s="162"/>
      <c r="C126" s="162"/>
      <c r="D126" s="166"/>
      <c r="E126" s="166"/>
      <c r="F126" s="166"/>
      <c r="G126" s="162"/>
      <c r="H126" s="125" t="s">
        <v>2913</v>
      </c>
      <c r="I126" s="124" t="s">
        <v>2914</v>
      </c>
      <c r="J126" s="125" t="s">
        <v>2915</v>
      </c>
      <c r="K126" s="124" t="s">
        <v>2916</v>
      </c>
      <c r="L126" s="125"/>
      <c r="M126" s="132"/>
    </row>
    <row r="127" spans="1:13" s="127" customFormat="1" ht="12">
      <c r="A127" s="162"/>
      <c r="B127" s="162"/>
      <c r="C127" s="162"/>
      <c r="D127" s="166"/>
      <c r="E127" s="166"/>
      <c r="F127" s="166"/>
      <c r="G127" s="162"/>
      <c r="H127" s="125" t="s">
        <v>2917</v>
      </c>
      <c r="I127" s="124" t="s">
        <v>2918</v>
      </c>
      <c r="J127" s="125" t="s">
        <v>2919</v>
      </c>
      <c r="K127" s="124" t="s">
        <v>2661</v>
      </c>
      <c r="L127" s="125"/>
      <c r="M127" s="132"/>
    </row>
    <row r="128" spans="1:13" s="127" customFormat="1" ht="12">
      <c r="A128" s="162"/>
      <c r="B128" s="162"/>
      <c r="C128" s="162"/>
      <c r="D128" s="166"/>
      <c r="E128" s="166"/>
      <c r="F128" s="166"/>
      <c r="G128" s="162"/>
      <c r="H128" s="125" t="s">
        <v>2669</v>
      </c>
      <c r="I128" s="124" t="s">
        <v>2455</v>
      </c>
      <c r="J128" s="125"/>
      <c r="K128" s="124"/>
      <c r="L128" s="125"/>
      <c r="M128" s="132"/>
    </row>
    <row r="129" spans="1:13" s="127" customFormat="1" ht="12">
      <c r="A129" s="162" t="s">
        <v>2616</v>
      </c>
      <c r="B129" s="162"/>
      <c r="C129" s="162"/>
      <c r="D129" s="166">
        <v>933.8</v>
      </c>
      <c r="E129" s="166">
        <v>700</v>
      </c>
      <c r="F129" s="166">
        <v>233.8</v>
      </c>
      <c r="G129" s="162" t="s">
        <v>2920</v>
      </c>
      <c r="H129" s="125" t="s">
        <v>2921</v>
      </c>
      <c r="I129" s="124" t="s">
        <v>2922</v>
      </c>
      <c r="J129" s="125" t="s">
        <v>2923</v>
      </c>
      <c r="K129" s="124" t="s">
        <v>2924</v>
      </c>
      <c r="L129" s="125" t="s">
        <v>2864</v>
      </c>
      <c r="M129" s="132" t="s">
        <v>2467</v>
      </c>
    </row>
    <row r="130" spans="1:13" s="127" customFormat="1" ht="12">
      <c r="A130" s="162"/>
      <c r="B130" s="162"/>
      <c r="C130" s="162"/>
      <c r="D130" s="166"/>
      <c r="E130" s="166"/>
      <c r="F130" s="166"/>
      <c r="G130" s="162"/>
      <c r="H130" s="125" t="s">
        <v>2925</v>
      </c>
      <c r="I130" s="124" t="s">
        <v>2926</v>
      </c>
      <c r="J130" s="125" t="s">
        <v>2927</v>
      </c>
      <c r="K130" s="124" t="s">
        <v>2928</v>
      </c>
      <c r="L130" s="125"/>
      <c r="M130" s="132"/>
    </row>
    <row r="131" spans="1:13" s="127" customFormat="1" ht="12">
      <c r="A131" s="162"/>
      <c r="B131" s="162"/>
      <c r="C131" s="162"/>
      <c r="D131" s="166"/>
      <c r="E131" s="166"/>
      <c r="F131" s="166"/>
      <c r="G131" s="162"/>
      <c r="H131" s="125" t="s">
        <v>2929</v>
      </c>
      <c r="I131" s="124" t="s">
        <v>2625</v>
      </c>
      <c r="J131" s="125" t="s">
        <v>2930</v>
      </c>
      <c r="K131" s="124" t="s">
        <v>2931</v>
      </c>
      <c r="L131" s="125"/>
      <c r="M131" s="132"/>
    </row>
    <row r="132" spans="1:13" s="127" customFormat="1" ht="12">
      <c r="A132" s="162"/>
      <c r="B132" s="162"/>
      <c r="C132" s="162"/>
      <c r="D132" s="166"/>
      <c r="E132" s="166"/>
      <c r="F132" s="166"/>
      <c r="G132" s="162"/>
      <c r="H132" s="125" t="s">
        <v>2932</v>
      </c>
      <c r="I132" s="124" t="s">
        <v>2933</v>
      </c>
      <c r="J132" s="125" t="s">
        <v>2934</v>
      </c>
      <c r="K132" s="124" t="s">
        <v>2778</v>
      </c>
      <c r="L132" s="125"/>
      <c r="M132" s="132"/>
    </row>
    <row r="133" spans="1:13" s="127" customFormat="1" ht="12">
      <c r="A133" s="162" t="s">
        <v>2586</v>
      </c>
      <c r="B133" s="162"/>
      <c r="C133" s="162"/>
      <c r="D133" s="166">
        <v>170</v>
      </c>
      <c r="E133" s="166">
        <v>0</v>
      </c>
      <c r="F133" s="166">
        <v>170</v>
      </c>
      <c r="G133" s="162" t="s">
        <v>2935</v>
      </c>
      <c r="H133" s="125" t="s">
        <v>2936</v>
      </c>
      <c r="I133" s="124" t="s">
        <v>2937</v>
      </c>
      <c r="J133" s="125" t="s">
        <v>2938</v>
      </c>
      <c r="K133" s="124" t="s">
        <v>2455</v>
      </c>
      <c r="L133" s="125" t="s">
        <v>2939</v>
      </c>
      <c r="M133" s="132" t="s">
        <v>2597</v>
      </c>
    </row>
    <row r="134" spans="1:13" s="127" customFormat="1" ht="12">
      <c r="A134" s="162"/>
      <c r="B134" s="162"/>
      <c r="C134" s="162"/>
      <c r="D134" s="166"/>
      <c r="E134" s="166"/>
      <c r="F134" s="166"/>
      <c r="G134" s="162"/>
      <c r="H134" s="125" t="s">
        <v>2940</v>
      </c>
      <c r="I134" s="124" t="s">
        <v>2941</v>
      </c>
      <c r="J134" s="125" t="s">
        <v>2942</v>
      </c>
      <c r="K134" s="124" t="s">
        <v>2943</v>
      </c>
      <c r="L134" s="125"/>
      <c r="M134" s="132"/>
    </row>
    <row r="135" spans="1:13" s="127" customFormat="1" ht="12">
      <c r="A135" s="162"/>
      <c r="B135" s="162"/>
      <c r="C135" s="162"/>
      <c r="D135" s="166"/>
      <c r="E135" s="166"/>
      <c r="F135" s="166"/>
      <c r="G135" s="162"/>
      <c r="H135" s="125" t="s">
        <v>2944</v>
      </c>
      <c r="I135" s="124" t="s">
        <v>2455</v>
      </c>
      <c r="J135" s="125" t="s">
        <v>2945</v>
      </c>
      <c r="K135" s="124" t="s">
        <v>2725</v>
      </c>
      <c r="L135" s="125"/>
      <c r="M135" s="132"/>
    </row>
    <row r="136" spans="1:13" s="127" customFormat="1" ht="24">
      <c r="A136" s="162"/>
      <c r="B136" s="162"/>
      <c r="C136" s="162"/>
      <c r="D136" s="166"/>
      <c r="E136" s="166"/>
      <c r="F136" s="166"/>
      <c r="G136" s="162"/>
      <c r="H136" s="125" t="s">
        <v>2946</v>
      </c>
      <c r="I136" s="124" t="s">
        <v>2947</v>
      </c>
      <c r="J136" s="125" t="s">
        <v>2948</v>
      </c>
      <c r="K136" s="124" t="s">
        <v>2949</v>
      </c>
      <c r="L136" s="125"/>
      <c r="M136" s="132"/>
    </row>
    <row r="137" spans="1:13" s="127" customFormat="1" ht="12">
      <c r="A137" s="162"/>
      <c r="B137" s="162"/>
      <c r="C137" s="162"/>
      <c r="D137" s="166"/>
      <c r="E137" s="166"/>
      <c r="F137" s="166"/>
      <c r="G137" s="162"/>
      <c r="H137" s="125" t="s">
        <v>2950</v>
      </c>
      <c r="I137" s="124" t="s">
        <v>2455</v>
      </c>
      <c r="J137" s="125" t="s">
        <v>2951</v>
      </c>
      <c r="K137" s="124" t="s">
        <v>2952</v>
      </c>
      <c r="L137" s="125"/>
      <c r="M137" s="132"/>
    </row>
    <row r="138" spans="1:13" s="127" customFormat="1" ht="12">
      <c r="A138" s="162"/>
      <c r="B138" s="162"/>
      <c r="C138" s="162"/>
      <c r="D138" s="166"/>
      <c r="E138" s="166"/>
      <c r="F138" s="166"/>
      <c r="G138" s="162"/>
      <c r="H138" s="125" t="s">
        <v>2953</v>
      </c>
      <c r="I138" s="124" t="s">
        <v>2455</v>
      </c>
      <c r="J138" s="125"/>
      <c r="K138" s="124"/>
      <c r="L138" s="125"/>
      <c r="M138" s="132"/>
    </row>
    <row r="139" spans="1:13" s="127" customFormat="1" ht="12">
      <c r="A139" s="162"/>
      <c r="B139" s="162"/>
      <c r="C139" s="162"/>
      <c r="D139" s="166"/>
      <c r="E139" s="166"/>
      <c r="F139" s="166"/>
      <c r="G139" s="162"/>
      <c r="H139" s="125" t="s">
        <v>2954</v>
      </c>
      <c r="I139" s="124" t="s">
        <v>2955</v>
      </c>
      <c r="J139" s="125"/>
      <c r="K139" s="124"/>
      <c r="L139" s="125"/>
      <c r="M139" s="132"/>
    </row>
    <row r="140" spans="1:13" s="127" customFormat="1" ht="12">
      <c r="A140" s="162" t="s">
        <v>2703</v>
      </c>
      <c r="B140" s="162"/>
      <c r="C140" s="162"/>
      <c r="D140" s="166">
        <v>2750</v>
      </c>
      <c r="E140" s="166">
        <v>200</v>
      </c>
      <c r="F140" s="166">
        <v>2550</v>
      </c>
      <c r="G140" s="162" t="s">
        <v>2956</v>
      </c>
      <c r="H140" s="125" t="s">
        <v>2957</v>
      </c>
      <c r="I140" s="124" t="s">
        <v>2958</v>
      </c>
      <c r="J140" s="125" t="s">
        <v>2959</v>
      </c>
      <c r="K140" s="124" t="s">
        <v>2960</v>
      </c>
      <c r="L140" s="125"/>
      <c r="M140" s="132"/>
    </row>
    <row r="141" spans="1:13" s="127" customFormat="1" ht="12">
      <c r="A141" s="162"/>
      <c r="B141" s="162"/>
      <c r="C141" s="162"/>
      <c r="D141" s="166"/>
      <c r="E141" s="166"/>
      <c r="F141" s="166"/>
      <c r="G141" s="162"/>
      <c r="H141" s="125" t="s">
        <v>2634</v>
      </c>
      <c r="I141" s="124" t="s">
        <v>2961</v>
      </c>
      <c r="J141" s="125" t="s">
        <v>2962</v>
      </c>
      <c r="K141" s="124" t="s">
        <v>2963</v>
      </c>
      <c r="L141" s="125"/>
      <c r="M141" s="132"/>
    </row>
    <row r="142" spans="1:13" s="127" customFormat="1" ht="12">
      <c r="A142" s="162"/>
      <c r="B142" s="162"/>
      <c r="C142" s="162"/>
      <c r="D142" s="166"/>
      <c r="E142" s="166"/>
      <c r="F142" s="166"/>
      <c r="G142" s="162"/>
      <c r="H142" s="125"/>
      <c r="I142" s="124"/>
      <c r="J142" s="125" t="s">
        <v>2964</v>
      </c>
      <c r="K142" s="124" t="s">
        <v>2965</v>
      </c>
      <c r="L142" s="125"/>
      <c r="M142" s="132"/>
    </row>
    <row r="143" spans="1:13" s="127" customFormat="1" ht="12">
      <c r="A143" s="162" t="s">
        <v>2783</v>
      </c>
      <c r="B143" s="162"/>
      <c r="C143" s="162"/>
      <c r="D143" s="166">
        <v>1800</v>
      </c>
      <c r="E143" s="166">
        <v>400</v>
      </c>
      <c r="F143" s="166">
        <v>1400</v>
      </c>
      <c r="G143" s="162" t="s">
        <v>2966</v>
      </c>
      <c r="H143" s="125" t="s">
        <v>2967</v>
      </c>
      <c r="I143" s="124" t="s">
        <v>2455</v>
      </c>
      <c r="J143" s="125" t="s">
        <v>2968</v>
      </c>
      <c r="K143" s="124" t="s">
        <v>2455</v>
      </c>
      <c r="L143" s="125" t="s">
        <v>2969</v>
      </c>
      <c r="M143" s="132" t="s">
        <v>2597</v>
      </c>
    </row>
    <row r="144" spans="1:13" s="127" customFormat="1" ht="12">
      <c r="A144" s="162"/>
      <c r="B144" s="162"/>
      <c r="C144" s="162"/>
      <c r="D144" s="166"/>
      <c r="E144" s="166"/>
      <c r="F144" s="166"/>
      <c r="G144" s="162"/>
      <c r="H144" s="125" t="s">
        <v>2970</v>
      </c>
      <c r="I144" s="124" t="s">
        <v>2455</v>
      </c>
      <c r="J144" s="125" t="s">
        <v>2942</v>
      </c>
      <c r="K144" s="124" t="s">
        <v>2943</v>
      </c>
      <c r="L144" s="125"/>
      <c r="M144" s="132"/>
    </row>
    <row r="145" spans="1:13" s="127" customFormat="1" ht="12">
      <c r="A145" s="162"/>
      <c r="B145" s="162"/>
      <c r="C145" s="162"/>
      <c r="D145" s="166"/>
      <c r="E145" s="166"/>
      <c r="F145" s="166"/>
      <c r="G145" s="162"/>
      <c r="H145" s="125" t="s">
        <v>2971</v>
      </c>
      <c r="I145" s="124" t="s">
        <v>2972</v>
      </c>
      <c r="J145" s="125" t="s">
        <v>2973</v>
      </c>
      <c r="K145" s="124" t="s">
        <v>2974</v>
      </c>
      <c r="L145" s="125"/>
      <c r="M145" s="132"/>
    </row>
    <row r="146" spans="1:13" s="127" customFormat="1" ht="12">
      <c r="A146" s="162"/>
      <c r="B146" s="162"/>
      <c r="C146" s="162"/>
      <c r="D146" s="166"/>
      <c r="E146" s="166"/>
      <c r="F146" s="166"/>
      <c r="G146" s="162"/>
      <c r="H146" s="125" t="s">
        <v>2975</v>
      </c>
      <c r="I146" s="124" t="s">
        <v>2623</v>
      </c>
      <c r="J146" s="125" t="s">
        <v>2976</v>
      </c>
      <c r="K146" s="124" t="s">
        <v>2977</v>
      </c>
      <c r="L146" s="125"/>
      <c r="M146" s="132"/>
    </row>
    <row r="147" spans="1:13" s="127" customFormat="1" ht="12">
      <c r="A147" s="162"/>
      <c r="B147" s="162"/>
      <c r="C147" s="162"/>
      <c r="D147" s="166"/>
      <c r="E147" s="166"/>
      <c r="F147" s="166"/>
      <c r="G147" s="162"/>
      <c r="H147" s="125" t="s">
        <v>2936</v>
      </c>
      <c r="I147" s="124" t="s">
        <v>2937</v>
      </c>
      <c r="J147" s="125" t="s">
        <v>2978</v>
      </c>
      <c r="K147" s="124" t="s">
        <v>2979</v>
      </c>
      <c r="L147" s="125"/>
      <c r="M147" s="132"/>
    </row>
    <row r="148" spans="1:13" s="127" customFormat="1" ht="12">
      <c r="A148" s="162"/>
      <c r="B148" s="162"/>
      <c r="C148" s="162"/>
      <c r="D148" s="166"/>
      <c r="E148" s="166"/>
      <c r="F148" s="166"/>
      <c r="G148" s="162"/>
      <c r="H148" s="125" t="s">
        <v>2940</v>
      </c>
      <c r="I148" s="124" t="s">
        <v>2941</v>
      </c>
      <c r="J148" s="125"/>
      <c r="K148" s="124"/>
      <c r="L148" s="125"/>
      <c r="M148" s="132"/>
    </row>
    <row r="149" spans="1:13" s="127" customFormat="1" ht="12">
      <c r="A149" s="162"/>
      <c r="B149" s="162"/>
      <c r="C149" s="162"/>
      <c r="D149" s="166"/>
      <c r="E149" s="166"/>
      <c r="F149" s="166"/>
      <c r="G149" s="162"/>
      <c r="H149" s="125" t="s">
        <v>2944</v>
      </c>
      <c r="I149" s="124" t="s">
        <v>2455</v>
      </c>
      <c r="J149" s="125"/>
      <c r="K149" s="124"/>
      <c r="L149" s="125"/>
      <c r="M149" s="132"/>
    </row>
    <row r="150" spans="1:13" s="127" customFormat="1" ht="12">
      <c r="A150" s="162"/>
      <c r="B150" s="162"/>
      <c r="C150" s="162"/>
      <c r="D150" s="166"/>
      <c r="E150" s="166"/>
      <c r="F150" s="166"/>
      <c r="G150" s="162"/>
      <c r="H150" s="125" t="s">
        <v>2954</v>
      </c>
      <c r="I150" s="124" t="s">
        <v>2955</v>
      </c>
      <c r="J150" s="125"/>
      <c r="K150" s="124"/>
      <c r="L150" s="125"/>
      <c r="M150" s="132"/>
    </row>
    <row r="151" spans="1:13" s="127" customFormat="1" ht="12">
      <c r="A151" s="162" t="s">
        <v>2314</v>
      </c>
      <c r="B151" s="162"/>
      <c r="C151" s="162"/>
      <c r="D151" s="166">
        <v>5156</v>
      </c>
      <c r="E151" s="166">
        <v>0</v>
      </c>
      <c r="F151" s="166">
        <v>5156</v>
      </c>
      <c r="G151" s="162" t="s">
        <v>2980</v>
      </c>
      <c r="H151" s="125" t="s">
        <v>2981</v>
      </c>
      <c r="I151" s="124" t="s">
        <v>2982</v>
      </c>
      <c r="J151" s="125" t="s">
        <v>2983</v>
      </c>
      <c r="K151" s="124" t="s">
        <v>2455</v>
      </c>
      <c r="L151" s="125" t="s">
        <v>2984</v>
      </c>
      <c r="M151" s="132" t="s">
        <v>2467</v>
      </c>
    </row>
    <row r="152" spans="1:13" s="127" customFormat="1" ht="24">
      <c r="A152" s="162"/>
      <c r="B152" s="162"/>
      <c r="C152" s="162"/>
      <c r="D152" s="166"/>
      <c r="E152" s="166"/>
      <c r="F152" s="166"/>
      <c r="G152" s="162"/>
      <c r="H152" s="125" t="s">
        <v>2985</v>
      </c>
      <c r="I152" s="124" t="s">
        <v>2455</v>
      </c>
      <c r="J152" s="125" t="s">
        <v>2660</v>
      </c>
      <c r="K152" s="124" t="s">
        <v>2986</v>
      </c>
      <c r="L152" s="125"/>
      <c r="M152" s="132"/>
    </row>
    <row r="153" spans="1:13" s="127" customFormat="1" ht="12">
      <c r="A153" s="162"/>
      <c r="B153" s="162"/>
      <c r="C153" s="162"/>
      <c r="D153" s="166"/>
      <c r="E153" s="166"/>
      <c r="F153" s="166"/>
      <c r="G153" s="162"/>
      <c r="H153" s="125" t="s">
        <v>2987</v>
      </c>
      <c r="I153" s="124" t="s">
        <v>2988</v>
      </c>
      <c r="J153" s="125"/>
      <c r="K153" s="124"/>
      <c r="L153" s="125"/>
      <c r="M153" s="132"/>
    </row>
    <row r="154" spans="1:13" s="127" customFormat="1" ht="12">
      <c r="A154" s="162"/>
      <c r="B154" s="162"/>
      <c r="C154" s="162"/>
      <c r="D154" s="166"/>
      <c r="E154" s="166"/>
      <c r="F154" s="166"/>
      <c r="G154" s="162"/>
      <c r="H154" s="125" t="s">
        <v>2989</v>
      </c>
      <c r="I154" s="124" t="s">
        <v>2569</v>
      </c>
      <c r="J154" s="125"/>
      <c r="K154" s="124"/>
      <c r="L154" s="125"/>
      <c r="M154" s="132"/>
    </row>
    <row r="155" spans="1:13" s="127" customFormat="1" ht="24">
      <c r="A155" s="162"/>
      <c r="B155" s="162"/>
      <c r="C155" s="162"/>
      <c r="D155" s="166"/>
      <c r="E155" s="166"/>
      <c r="F155" s="166"/>
      <c r="G155" s="162"/>
      <c r="H155" s="125" t="s">
        <v>2990</v>
      </c>
      <c r="I155" s="124" t="s">
        <v>2991</v>
      </c>
      <c r="J155" s="125"/>
      <c r="K155" s="124"/>
      <c r="L155" s="125"/>
      <c r="M155" s="132"/>
    </row>
    <row r="156" spans="1:13" s="127" customFormat="1" ht="24">
      <c r="A156" s="162"/>
      <c r="B156" s="162"/>
      <c r="C156" s="162"/>
      <c r="D156" s="166"/>
      <c r="E156" s="166"/>
      <c r="F156" s="166"/>
      <c r="G156" s="162"/>
      <c r="H156" s="125" t="s">
        <v>2992</v>
      </c>
      <c r="I156" s="124" t="s">
        <v>2455</v>
      </c>
      <c r="J156" s="125"/>
      <c r="K156" s="124"/>
      <c r="L156" s="125"/>
      <c r="M156" s="132"/>
    </row>
    <row r="157" spans="1:13" s="127" customFormat="1" ht="24">
      <c r="A157" s="162"/>
      <c r="B157" s="162"/>
      <c r="C157" s="162"/>
      <c r="D157" s="166"/>
      <c r="E157" s="166"/>
      <c r="F157" s="166"/>
      <c r="G157" s="162"/>
      <c r="H157" s="125" t="s">
        <v>2993</v>
      </c>
      <c r="I157" s="124" t="s">
        <v>2988</v>
      </c>
      <c r="J157" s="125"/>
      <c r="K157" s="124"/>
      <c r="L157" s="125"/>
      <c r="M157" s="132"/>
    </row>
    <row r="158" spans="1:13" s="127" customFormat="1" ht="12">
      <c r="A158" s="162"/>
      <c r="B158" s="162"/>
      <c r="C158" s="162"/>
      <c r="D158" s="166"/>
      <c r="E158" s="166"/>
      <c r="F158" s="166"/>
      <c r="G158" s="162"/>
      <c r="H158" s="125" t="s">
        <v>2994</v>
      </c>
      <c r="I158" s="124" t="s">
        <v>2982</v>
      </c>
      <c r="J158" s="125"/>
      <c r="K158" s="124"/>
      <c r="L158" s="125"/>
      <c r="M158" s="132"/>
    </row>
    <row r="159" spans="1:13" s="127" customFormat="1" ht="12">
      <c r="A159" s="162"/>
      <c r="B159" s="162"/>
      <c r="C159" s="162"/>
      <c r="D159" s="166"/>
      <c r="E159" s="166"/>
      <c r="F159" s="166"/>
      <c r="G159" s="162"/>
      <c r="H159" s="125" t="s">
        <v>2995</v>
      </c>
      <c r="I159" s="124" t="s">
        <v>2996</v>
      </c>
      <c r="J159" s="125"/>
      <c r="K159" s="124"/>
      <c r="L159" s="125"/>
      <c r="M159" s="132"/>
    </row>
    <row r="160" spans="1:13" s="127" customFormat="1" ht="12">
      <c r="A160" s="162"/>
      <c r="B160" s="162"/>
      <c r="C160" s="162"/>
      <c r="D160" s="166"/>
      <c r="E160" s="166"/>
      <c r="F160" s="166"/>
      <c r="G160" s="162"/>
      <c r="H160" s="125" t="s">
        <v>2997</v>
      </c>
      <c r="I160" s="124" t="s">
        <v>2998</v>
      </c>
      <c r="J160" s="125"/>
      <c r="K160" s="124"/>
      <c r="L160" s="125"/>
      <c r="M160" s="132"/>
    </row>
    <row r="161" spans="1:13" s="127" customFormat="1" ht="12">
      <c r="A161" s="162" t="s">
        <v>2678</v>
      </c>
      <c r="B161" s="162"/>
      <c r="C161" s="162"/>
      <c r="D161" s="166">
        <v>3174.49</v>
      </c>
      <c r="E161" s="166">
        <v>3174.49</v>
      </c>
      <c r="F161" s="166">
        <v>0</v>
      </c>
      <c r="G161" s="162" t="s">
        <v>2999</v>
      </c>
      <c r="H161" s="125" t="s">
        <v>3000</v>
      </c>
      <c r="I161" s="124" t="s">
        <v>3001</v>
      </c>
      <c r="J161" s="125" t="s">
        <v>3002</v>
      </c>
      <c r="K161" s="124" t="s">
        <v>3003</v>
      </c>
      <c r="L161" s="125"/>
      <c r="M161" s="132"/>
    </row>
    <row r="162" spans="1:13" s="127" customFormat="1" ht="12">
      <c r="A162" s="162"/>
      <c r="B162" s="162"/>
      <c r="C162" s="162"/>
      <c r="D162" s="166"/>
      <c r="E162" s="166"/>
      <c r="F162" s="166"/>
      <c r="G162" s="162"/>
      <c r="H162" s="125" t="s">
        <v>3004</v>
      </c>
      <c r="I162" s="124" t="s">
        <v>3005</v>
      </c>
      <c r="J162" s="125"/>
      <c r="K162" s="124"/>
      <c r="L162" s="125"/>
      <c r="M162" s="132"/>
    </row>
    <row r="163" spans="1:13" s="127" customFormat="1" ht="12">
      <c r="A163" s="162"/>
      <c r="B163" s="162"/>
      <c r="C163" s="162"/>
      <c r="D163" s="166"/>
      <c r="E163" s="166"/>
      <c r="F163" s="166"/>
      <c r="G163" s="162"/>
      <c r="H163" s="125" t="s">
        <v>3006</v>
      </c>
      <c r="I163" s="124" t="s">
        <v>3007</v>
      </c>
      <c r="J163" s="125"/>
      <c r="K163" s="124"/>
      <c r="L163" s="125"/>
      <c r="M163" s="132"/>
    </row>
    <row r="164" spans="1:13" s="127" customFormat="1" ht="12">
      <c r="A164" s="162"/>
      <c r="B164" s="162"/>
      <c r="C164" s="162"/>
      <c r="D164" s="166"/>
      <c r="E164" s="166"/>
      <c r="F164" s="166"/>
      <c r="G164" s="162"/>
      <c r="H164" s="125" t="s">
        <v>3008</v>
      </c>
      <c r="I164" s="124" t="s">
        <v>3009</v>
      </c>
      <c r="J164" s="125"/>
      <c r="K164" s="124"/>
      <c r="L164" s="125"/>
      <c r="M164" s="132"/>
    </row>
    <row r="165" spans="1:13" s="127" customFormat="1" ht="12">
      <c r="A165" s="162"/>
      <c r="B165" s="162"/>
      <c r="C165" s="162"/>
      <c r="D165" s="166"/>
      <c r="E165" s="166"/>
      <c r="F165" s="166"/>
      <c r="G165" s="162"/>
      <c r="H165" s="125" t="s">
        <v>3010</v>
      </c>
      <c r="I165" s="124" t="s">
        <v>3011</v>
      </c>
      <c r="J165" s="125"/>
      <c r="K165" s="124"/>
      <c r="L165" s="125"/>
      <c r="M165" s="132"/>
    </row>
    <row r="166" spans="1:13" s="127" customFormat="1" ht="12">
      <c r="A166" s="162"/>
      <c r="B166" s="162"/>
      <c r="C166" s="162"/>
      <c r="D166" s="166"/>
      <c r="E166" s="166"/>
      <c r="F166" s="166"/>
      <c r="G166" s="162"/>
      <c r="H166" s="125" t="s">
        <v>3012</v>
      </c>
      <c r="I166" s="124" t="s">
        <v>3013</v>
      </c>
      <c r="J166" s="125"/>
      <c r="K166" s="124"/>
      <c r="L166" s="125"/>
      <c r="M166" s="132"/>
    </row>
    <row r="167" spans="1:13" s="127" customFormat="1" ht="12">
      <c r="A167" s="162"/>
      <c r="B167" s="162"/>
      <c r="C167" s="162"/>
      <c r="D167" s="166"/>
      <c r="E167" s="166"/>
      <c r="F167" s="166"/>
      <c r="G167" s="162"/>
      <c r="H167" s="125" t="s">
        <v>3012</v>
      </c>
      <c r="I167" s="124" t="s">
        <v>3014</v>
      </c>
      <c r="J167" s="125"/>
      <c r="K167" s="124"/>
      <c r="L167" s="125"/>
      <c r="M167" s="132"/>
    </row>
    <row r="168" spans="1:13" s="127" customFormat="1" ht="12">
      <c r="A168" s="162" t="s">
        <v>2670</v>
      </c>
      <c r="B168" s="162"/>
      <c r="C168" s="162"/>
      <c r="D168" s="166">
        <v>275</v>
      </c>
      <c r="E168" s="166">
        <v>275</v>
      </c>
      <c r="F168" s="166">
        <v>0</v>
      </c>
      <c r="G168" s="162" t="s">
        <v>3015</v>
      </c>
      <c r="H168" s="125" t="s">
        <v>3016</v>
      </c>
      <c r="I168" s="124" t="s">
        <v>3017</v>
      </c>
      <c r="J168" s="125" t="s">
        <v>3018</v>
      </c>
      <c r="K168" s="124" t="s">
        <v>3019</v>
      </c>
      <c r="L168" s="125"/>
      <c r="M168" s="132"/>
    </row>
    <row r="169" spans="1:13" s="127" customFormat="1" ht="12">
      <c r="A169" s="162"/>
      <c r="B169" s="162"/>
      <c r="C169" s="162"/>
      <c r="D169" s="166"/>
      <c r="E169" s="166"/>
      <c r="F169" s="166"/>
      <c r="G169" s="162"/>
      <c r="H169" s="125" t="s">
        <v>3020</v>
      </c>
      <c r="I169" s="124" t="s">
        <v>3021</v>
      </c>
      <c r="J169" s="125" t="s">
        <v>3022</v>
      </c>
      <c r="K169" s="124" t="s">
        <v>3023</v>
      </c>
      <c r="L169" s="125"/>
      <c r="M169" s="132"/>
    </row>
    <row r="170" spans="1:13" s="127" customFormat="1" ht="12">
      <c r="A170" s="162"/>
      <c r="B170" s="162"/>
      <c r="C170" s="162"/>
      <c r="D170" s="166"/>
      <c r="E170" s="166"/>
      <c r="F170" s="166"/>
      <c r="G170" s="162"/>
      <c r="H170" s="125" t="s">
        <v>3024</v>
      </c>
      <c r="I170" s="124" t="s">
        <v>3025</v>
      </c>
      <c r="J170" s="125" t="s">
        <v>3026</v>
      </c>
      <c r="K170" s="124" t="s">
        <v>3019</v>
      </c>
      <c r="L170" s="125"/>
      <c r="M170" s="132"/>
    </row>
    <row r="171" spans="1:13" s="127" customFormat="1" ht="12">
      <c r="A171" s="162"/>
      <c r="B171" s="162"/>
      <c r="C171" s="162"/>
      <c r="D171" s="166"/>
      <c r="E171" s="166"/>
      <c r="F171" s="166"/>
      <c r="G171" s="162"/>
      <c r="H171" s="125"/>
      <c r="I171" s="124"/>
      <c r="J171" s="125" t="s">
        <v>3027</v>
      </c>
      <c r="K171" s="124" t="s">
        <v>3028</v>
      </c>
      <c r="L171" s="125"/>
      <c r="M171" s="132"/>
    </row>
    <row r="172" spans="1:13" s="127" customFormat="1" ht="12">
      <c r="A172" s="163" t="s">
        <v>3029</v>
      </c>
      <c r="B172" s="164"/>
      <c r="C172" s="165"/>
      <c r="D172" s="129">
        <v>11798.77</v>
      </c>
      <c r="E172" s="129">
        <v>4397.17</v>
      </c>
      <c r="F172" s="129">
        <v>7401.6</v>
      </c>
      <c r="G172" s="125"/>
      <c r="H172" s="125"/>
      <c r="I172" s="125"/>
      <c r="J172" s="125"/>
      <c r="K172" s="125"/>
      <c r="L172" s="125"/>
      <c r="M172" s="129"/>
    </row>
    <row r="173" spans="1:13" s="127" customFormat="1" ht="12">
      <c r="A173" s="162" t="s">
        <v>2616</v>
      </c>
      <c r="B173" s="162"/>
      <c r="C173" s="162"/>
      <c r="D173" s="166">
        <v>450</v>
      </c>
      <c r="E173" s="166">
        <v>200</v>
      </c>
      <c r="F173" s="166">
        <v>250</v>
      </c>
      <c r="G173" s="162" t="s">
        <v>3030</v>
      </c>
      <c r="H173" s="125" t="s">
        <v>3031</v>
      </c>
      <c r="I173" s="124" t="s">
        <v>3031</v>
      </c>
      <c r="J173" s="125" t="s">
        <v>3032</v>
      </c>
      <c r="K173" s="124" t="s">
        <v>3033</v>
      </c>
      <c r="L173" s="125" t="s">
        <v>2455</v>
      </c>
      <c r="M173" s="132" t="s">
        <v>2455</v>
      </c>
    </row>
    <row r="174" spans="1:13" s="127" customFormat="1" ht="12">
      <c r="A174" s="162"/>
      <c r="B174" s="162"/>
      <c r="C174" s="162"/>
      <c r="D174" s="166"/>
      <c r="E174" s="166"/>
      <c r="F174" s="166"/>
      <c r="G174" s="162"/>
      <c r="H174" s="125" t="s">
        <v>2892</v>
      </c>
      <c r="I174" s="124" t="s">
        <v>3034</v>
      </c>
      <c r="J174" s="125" t="s">
        <v>3035</v>
      </c>
      <c r="K174" s="124" t="s">
        <v>2813</v>
      </c>
      <c r="L174" s="125"/>
      <c r="M174" s="132"/>
    </row>
    <row r="175" spans="1:13" s="127" customFormat="1" ht="12">
      <c r="A175" s="162"/>
      <c r="B175" s="162"/>
      <c r="C175" s="162"/>
      <c r="D175" s="166"/>
      <c r="E175" s="166"/>
      <c r="F175" s="166"/>
      <c r="G175" s="162"/>
      <c r="H175" s="125" t="s">
        <v>2725</v>
      </c>
      <c r="I175" s="124" t="s">
        <v>2725</v>
      </c>
      <c r="J175" s="125" t="s">
        <v>2725</v>
      </c>
      <c r="K175" s="124" t="s">
        <v>2725</v>
      </c>
      <c r="L175" s="125"/>
      <c r="M175" s="132"/>
    </row>
    <row r="176" spans="1:13" s="127" customFormat="1" ht="12">
      <c r="A176" s="162"/>
      <c r="B176" s="162"/>
      <c r="C176" s="162"/>
      <c r="D176" s="166"/>
      <c r="E176" s="166"/>
      <c r="F176" s="166"/>
      <c r="G176" s="162"/>
      <c r="H176" s="125" t="s">
        <v>3036</v>
      </c>
      <c r="I176" s="124" t="s">
        <v>3037</v>
      </c>
      <c r="J176" s="125" t="s">
        <v>2725</v>
      </c>
      <c r="K176" s="124" t="s">
        <v>2725</v>
      </c>
      <c r="L176" s="125"/>
      <c r="M176" s="132"/>
    </row>
    <row r="177" spans="1:13" s="127" customFormat="1" ht="24">
      <c r="A177" s="162" t="s">
        <v>2670</v>
      </c>
      <c r="B177" s="162"/>
      <c r="C177" s="162"/>
      <c r="D177" s="166">
        <v>7618.6</v>
      </c>
      <c r="E177" s="166">
        <v>767</v>
      </c>
      <c r="F177" s="166">
        <v>6851.6</v>
      </c>
      <c r="G177" s="162" t="s">
        <v>3038</v>
      </c>
      <c r="H177" s="125" t="s">
        <v>2807</v>
      </c>
      <c r="I177" s="124" t="s">
        <v>3039</v>
      </c>
      <c r="J177" s="125" t="s">
        <v>2809</v>
      </c>
      <c r="K177" s="124" t="s">
        <v>3040</v>
      </c>
      <c r="L177" s="125" t="s">
        <v>2539</v>
      </c>
      <c r="M177" s="132" t="s">
        <v>2467</v>
      </c>
    </row>
    <row r="178" spans="1:13" s="127" customFormat="1" ht="12">
      <c r="A178" s="162"/>
      <c r="B178" s="162"/>
      <c r="C178" s="162"/>
      <c r="D178" s="166"/>
      <c r="E178" s="166"/>
      <c r="F178" s="166"/>
      <c r="G178" s="162"/>
      <c r="H178" s="125" t="s">
        <v>2811</v>
      </c>
      <c r="I178" s="124" t="s">
        <v>3041</v>
      </c>
      <c r="J178" s="125" t="s">
        <v>3042</v>
      </c>
      <c r="K178" s="124" t="s">
        <v>3043</v>
      </c>
      <c r="L178" s="125"/>
      <c r="M178" s="132"/>
    </row>
    <row r="179" spans="1:13" s="127" customFormat="1" ht="12">
      <c r="A179" s="162"/>
      <c r="B179" s="162"/>
      <c r="C179" s="162"/>
      <c r="D179" s="166"/>
      <c r="E179" s="166"/>
      <c r="F179" s="166"/>
      <c r="G179" s="162"/>
      <c r="H179" s="125" t="s">
        <v>2814</v>
      </c>
      <c r="I179" s="124" t="s">
        <v>3044</v>
      </c>
      <c r="J179" s="125" t="s">
        <v>2813</v>
      </c>
      <c r="K179" s="124" t="s">
        <v>2813</v>
      </c>
      <c r="L179" s="125"/>
      <c r="M179" s="132"/>
    </row>
    <row r="180" spans="1:13" s="127" customFormat="1" ht="12">
      <c r="A180" s="162"/>
      <c r="B180" s="162"/>
      <c r="C180" s="162"/>
      <c r="D180" s="166"/>
      <c r="E180" s="166"/>
      <c r="F180" s="166"/>
      <c r="G180" s="162"/>
      <c r="H180" s="125" t="s">
        <v>2813</v>
      </c>
      <c r="I180" s="124" t="s">
        <v>2813</v>
      </c>
      <c r="J180" s="125" t="s">
        <v>2813</v>
      </c>
      <c r="K180" s="124" t="s">
        <v>2813</v>
      </c>
      <c r="L180" s="125"/>
      <c r="M180" s="132"/>
    </row>
    <row r="181" spans="1:13" s="127" customFormat="1" ht="12">
      <c r="A181" s="162"/>
      <c r="B181" s="162"/>
      <c r="C181" s="162"/>
      <c r="D181" s="166"/>
      <c r="E181" s="166"/>
      <c r="F181" s="166"/>
      <c r="G181" s="162"/>
      <c r="H181" s="125" t="s">
        <v>2813</v>
      </c>
      <c r="I181" s="124" t="s">
        <v>2813</v>
      </c>
      <c r="J181" s="125"/>
      <c r="K181" s="124"/>
      <c r="L181" s="125"/>
      <c r="M181" s="132"/>
    </row>
    <row r="182" spans="1:13" s="127" customFormat="1" ht="12">
      <c r="A182" s="162"/>
      <c r="B182" s="162"/>
      <c r="C182" s="162"/>
      <c r="D182" s="166"/>
      <c r="E182" s="166"/>
      <c r="F182" s="166"/>
      <c r="G182" s="162"/>
      <c r="H182" s="125" t="s">
        <v>2598</v>
      </c>
      <c r="I182" s="124" t="s">
        <v>2455</v>
      </c>
      <c r="J182" s="125"/>
      <c r="K182" s="124"/>
      <c r="L182" s="125"/>
      <c r="M182" s="132"/>
    </row>
    <row r="183" spans="1:13" s="127" customFormat="1" ht="12">
      <c r="A183" s="162"/>
      <c r="B183" s="162"/>
      <c r="C183" s="162"/>
      <c r="D183" s="166"/>
      <c r="E183" s="166"/>
      <c r="F183" s="166"/>
      <c r="G183" s="162"/>
      <c r="H183" s="125" t="s">
        <v>2601</v>
      </c>
      <c r="I183" s="124" t="s">
        <v>2455</v>
      </c>
      <c r="J183" s="125"/>
      <c r="K183" s="124"/>
      <c r="L183" s="125"/>
      <c r="M183" s="132"/>
    </row>
    <row r="184" spans="1:13" s="127" customFormat="1" ht="12">
      <c r="A184" s="162" t="s">
        <v>2424</v>
      </c>
      <c r="B184" s="162"/>
      <c r="C184" s="162"/>
      <c r="D184" s="166">
        <v>1100</v>
      </c>
      <c r="E184" s="166">
        <v>800</v>
      </c>
      <c r="F184" s="166">
        <v>300</v>
      </c>
      <c r="G184" s="162" t="s">
        <v>3045</v>
      </c>
      <c r="H184" s="125" t="s">
        <v>2892</v>
      </c>
      <c r="I184" s="124" t="s">
        <v>3046</v>
      </c>
      <c r="J184" s="125" t="s">
        <v>3047</v>
      </c>
      <c r="K184" s="124" t="s">
        <v>2813</v>
      </c>
      <c r="L184" s="125" t="s">
        <v>2455</v>
      </c>
      <c r="M184" s="132" t="s">
        <v>2455</v>
      </c>
    </row>
    <row r="185" spans="1:13" s="127" customFormat="1" ht="12">
      <c r="A185" s="162"/>
      <c r="B185" s="162"/>
      <c r="C185" s="162"/>
      <c r="D185" s="166"/>
      <c r="E185" s="166"/>
      <c r="F185" s="166"/>
      <c r="G185" s="162"/>
      <c r="H185" s="125" t="s">
        <v>3048</v>
      </c>
      <c r="I185" s="124" t="s">
        <v>3031</v>
      </c>
      <c r="J185" s="125" t="s">
        <v>3049</v>
      </c>
      <c r="K185" s="124" t="s">
        <v>2725</v>
      </c>
      <c r="L185" s="125"/>
      <c r="M185" s="132"/>
    </row>
    <row r="186" spans="1:13" s="127" customFormat="1" ht="12">
      <c r="A186" s="162"/>
      <c r="B186" s="162"/>
      <c r="C186" s="162"/>
      <c r="D186" s="166"/>
      <c r="E186" s="166"/>
      <c r="F186" s="166"/>
      <c r="G186" s="162"/>
      <c r="H186" s="125" t="s">
        <v>3050</v>
      </c>
      <c r="I186" s="124" t="s">
        <v>3051</v>
      </c>
      <c r="J186" s="125" t="s">
        <v>3049</v>
      </c>
      <c r="K186" s="124" t="s">
        <v>2725</v>
      </c>
      <c r="L186" s="125"/>
      <c r="M186" s="132"/>
    </row>
    <row r="187" spans="1:13" s="127" customFormat="1" ht="12">
      <c r="A187" s="162"/>
      <c r="B187" s="162"/>
      <c r="C187" s="162"/>
      <c r="D187" s="166"/>
      <c r="E187" s="166"/>
      <c r="F187" s="166"/>
      <c r="G187" s="162"/>
      <c r="H187" s="125" t="s">
        <v>3049</v>
      </c>
      <c r="I187" s="124" t="s">
        <v>2725</v>
      </c>
      <c r="J187" s="125" t="s">
        <v>3052</v>
      </c>
      <c r="K187" s="124" t="s">
        <v>3053</v>
      </c>
      <c r="L187" s="125"/>
      <c r="M187" s="132"/>
    </row>
    <row r="188" spans="1:13" s="127" customFormat="1" ht="12">
      <c r="A188" s="162" t="s">
        <v>2703</v>
      </c>
      <c r="B188" s="162"/>
      <c r="C188" s="162"/>
      <c r="D188" s="166">
        <v>240</v>
      </c>
      <c r="E188" s="166">
        <v>240</v>
      </c>
      <c r="F188" s="166">
        <v>0</v>
      </c>
      <c r="G188" s="162" t="s">
        <v>3054</v>
      </c>
      <c r="H188" s="125" t="s">
        <v>3055</v>
      </c>
      <c r="I188" s="124" t="s">
        <v>2455</v>
      </c>
      <c r="J188" s="125" t="s">
        <v>3056</v>
      </c>
      <c r="K188" s="124" t="s">
        <v>2778</v>
      </c>
      <c r="L188" s="125" t="s">
        <v>3057</v>
      </c>
      <c r="M188" s="132" t="s">
        <v>2455</v>
      </c>
    </row>
    <row r="189" spans="1:13" s="127" customFormat="1" ht="12">
      <c r="A189" s="162"/>
      <c r="B189" s="162"/>
      <c r="C189" s="162"/>
      <c r="D189" s="166"/>
      <c r="E189" s="166"/>
      <c r="F189" s="166"/>
      <c r="G189" s="162"/>
      <c r="H189" s="125" t="s">
        <v>3058</v>
      </c>
      <c r="I189" s="124" t="s">
        <v>2455</v>
      </c>
      <c r="J189" s="125" t="s">
        <v>3059</v>
      </c>
      <c r="K189" s="124" t="s">
        <v>2455</v>
      </c>
      <c r="L189" s="125"/>
      <c r="M189" s="132"/>
    </row>
    <row r="190" spans="1:13" s="127" customFormat="1" ht="12">
      <c r="A190" s="162"/>
      <c r="B190" s="162"/>
      <c r="C190" s="162"/>
      <c r="D190" s="166"/>
      <c r="E190" s="166"/>
      <c r="F190" s="166"/>
      <c r="G190" s="162"/>
      <c r="H190" s="125" t="s">
        <v>3060</v>
      </c>
      <c r="I190" s="124" t="s">
        <v>3061</v>
      </c>
      <c r="J190" s="125" t="s">
        <v>3062</v>
      </c>
      <c r="K190" s="124" t="s">
        <v>3063</v>
      </c>
      <c r="L190" s="125"/>
      <c r="M190" s="132"/>
    </row>
    <row r="191" spans="1:13" s="127" customFormat="1" ht="12">
      <c r="A191" s="162"/>
      <c r="B191" s="162"/>
      <c r="C191" s="162"/>
      <c r="D191" s="166"/>
      <c r="E191" s="166"/>
      <c r="F191" s="166"/>
      <c r="G191" s="162"/>
      <c r="H191" s="125" t="s">
        <v>3064</v>
      </c>
      <c r="I191" s="124" t="s">
        <v>3065</v>
      </c>
      <c r="J191" s="125"/>
      <c r="K191" s="124"/>
      <c r="L191" s="125"/>
      <c r="M191" s="132"/>
    </row>
    <row r="192" spans="1:13" s="127" customFormat="1" ht="12">
      <c r="A192" s="162" t="s">
        <v>2678</v>
      </c>
      <c r="B192" s="162"/>
      <c r="C192" s="162"/>
      <c r="D192" s="166">
        <v>2390.17</v>
      </c>
      <c r="E192" s="166">
        <v>2390.17</v>
      </c>
      <c r="F192" s="166">
        <v>0</v>
      </c>
      <c r="G192" s="162" t="s">
        <v>3066</v>
      </c>
      <c r="H192" s="125" t="s">
        <v>3067</v>
      </c>
      <c r="I192" s="124" t="s">
        <v>3068</v>
      </c>
      <c r="J192" s="125" t="s">
        <v>3069</v>
      </c>
      <c r="K192" s="124" t="s">
        <v>3063</v>
      </c>
      <c r="L192" s="125" t="s">
        <v>3070</v>
      </c>
      <c r="M192" s="132" t="s">
        <v>2455</v>
      </c>
    </row>
    <row r="193" spans="1:13" s="127" customFormat="1" ht="12">
      <c r="A193" s="162"/>
      <c r="B193" s="162"/>
      <c r="C193" s="162"/>
      <c r="D193" s="166"/>
      <c r="E193" s="166"/>
      <c r="F193" s="166"/>
      <c r="G193" s="162"/>
      <c r="H193" s="125" t="s">
        <v>3069</v>
      </c>
      <c r="I193" s="124" t="s">
        <v>3063</v>
      </c>
      <c r="J193" s="125" t="s">
        <v>3071</v>
      </c>
      <c r="K193" s="124" t="s">
        <v>3072</v>
      </c>
      <c r="L193" s="125"/>
      <c r="M193" s="132"/>
    </row>
    <row r="194" spans="1:13" s="127" customFormat="1" ht="12">
      <c r="A194" s="162"/>
      <c r="B194" s="162"/>
      <c r="C194" s="162"/>
      <c r="D194" s="166"/>
      <c r="E194" s="166"/>
      <c r="F194" s="166"/>
      <c r="G194" s="162"/>
      <c r="H194" s="125" t="s">
        <v>3071</v>
      </c>
      <c r="I194" s="124" t="s">
        <v>2715</v>
      </c>
      <c r="J194" s="125"/>
      <c r="K194" s="124"/>
      <c r="L194" s="125"/>
      <c r="M194" s="132"/>
    </row>
    <row r="195" spans="1:13" s="127" customFormat="1" ht="12">
      <c r="A195" s="163" t="s">
        <v>3073</v>
      </c>
      <c r="B195" s="164"/>
      <c r="C195" s="165"/>
      <c r="D195" s="129">
        <v>11744.55</v>
      </c>
      <c r="E195" s="129">
        <v>2138.55</v>
      </c>
      <c r="F195" s="129">
        <v>9606</v>
      </c>
      <c r="G195" s="125"/>
      <c r="H195" s="125"/>
      <c r="I195" s="125"/>
      <c r="J195" s="125"/>
      <c r="K195" s="125"/>
      <c r="L195" s="125"/>
      <c r="M195" s="129"/>
    </row>
    <row r="196" spans="1:13" s="127" customFormat="1" ht="24">
      <c r="A196" s="162" t="s">
        <v>2638</v>
      </c>
      <c r="B196" s="162"/>
      <c r="C196" s="162"/>
      <c r="D196" s="166">
        <v>318</v>
      </c>
      <c r="E196" s="166">
        <v>218</v>
      </c>
      <c r="F196" s="166">
        <v>100</v>
      </c>
      <c r="G196" s="162" t="s">
        <v>3074</v>
      </c>
      <c r="H196" s="125" t="s">
        <v>3075</v>
      </c>
      <c r="I196" s="124" t="s">
        <v>3076</v>
      </c>
      <c r="J196" s="125" t="s">
        <v>2809</v>
      </c>
      <c r="K196" s="124" t="s">
        <v>3077</v>
      </c>
      <c r="L196" s="125" t="s">
        <v>3078</v>
      </c>
      <c r="M196" s="132" t="s">
        <v>3079</v>
      </c>
    </row>
    <row r="197" spans="1:13" s="127" customFormat="1" ht="24">
      <c r="A197" s="162"/>
      <c r="B197" s="162"/>
      <c r="C197" s="162"/>
      <c r="D197" s="166"/>
      <c r="E197" s="166"/>
      <c r="F197" s="166"/>
      <c r="G197" s="162"/>
      <c r="H197" s="125" t="s">
        <v>3080</v>
      </c>
      <c r="I197" s="124" t="s">
        <v>3081</v>
      </c>
      <c r="J197" s="125" t="s">
        <v>3082</v>
      </c>
      <c r="K197" s="124" t="s">
        <v>3083</v>
      </c>
      <c r="L197" s="125"/>
      <c r="M197" s="132"/>
    </row>
    <row r="198" spans="1:13" s="127" customFormat="1" ht="12">
      <c r="A198" s="162" t="s">
        <v>2616</v>
      </c>
      <c r="B198" s="162"/>
      <c r="C198" s="162"/>
      <c r="D198" s="166">
        <v>290</v>
      </c>
      <c r="E198" s="166">
        <v>150</v>
      </c>
      <c r="F198" s="166">
        <v>140</v>
      </c>
      <c r="G198" s="162" t="s">
        <v>3084</v>
      </c>
      <c r="H198" s="125" t="s">
        <v>3085</v>
      </c>
      <c r="I198" s="124" t="s">
        <v>2455</v>
      </c>
      <c r="J198" s="125" t="s">
        <v>2809</v>
      </c>
      <c r="K198" s="124" t="s">
        <v>3086</v>
      </c>
      <c r="L198" s="125" t="s">
        <v>3078</v>
      </c>
      <c r="M198" s="132" t="s">
        <v>3079</v>
      </c>
    </row>
    <row r="199" spans="1:13" s="127" customFormat="1" ht="12">
      <c r="A199" s="162"/>
      <c r="B199" s="162"/>
      <c r="C199" s="162"/>
      <c r="D199" s="166"/>
      <c r="E199" s="166"/>
      <c r="F199" s="166"/>
      <c r="G199" s="162"/>
      <c r="H199" s="125" t="s">
        <v>2913</v>
      </c>
      <c r="I199" s="124" t="s">
        <v>2914</v>
      </c>
      <c r="J199" s="125" t="s">
        <v>3087</v>
      </c>
      <c r="K199" s="124" t="s">
        <v>3088</v>
      </c>
      <c r="L199" s="125"/>
      <c r="M199" s="132"/>
    </row>
    <row r="200" spans="1:13" s="127" customFormat="1" ht="12">
      <c r="A200" s="162"/>
      <c r="B200" s="162"/>
      <c r="C200" s="162"/>
      <c r="D200" s="166"/>
      <c r="E200" s="166"/>
      <c r="F200" s="166"/>
      <c r="G200" s="162"/>
      <c r="H200" s="125" t="s">
        <v>3089</v>
      </c>
      <c r="I200" s="124" t="s">
        <v>3090</v>
      </c>
      <c r="J200" s="125"/>
      <c r="K200" s="124"/>
      <c r="L200" s="125"/>
      <c r="M200" s="132"/>
    </row>
    <row r="201" spans="1:13" s="127" customFormat="1" ht="12">
      <c r="A201" s="162" t="s">
        <v>2314</v>
      </c>
      <c r="B201" s="162"/>
      <c r="C201" s="162"/>
      <c r="D201" s="166">
        <v>7566</v>
      </c>
      <c r="E201" s="166">
        <v>0</v>
      </c>
      <c r="F201" s="166">
        <v>7566</v>
      </c>
      <c r="G201" s="162" t="s">
        <v>3091</v>
      </c>
      <c r="H201" s="125" t="s">
        <v>3092</v>
      </c>
      <c r="I201" s="124" t="s">
        <v>3093</v>
      </c>
      <c r="J201" s="125" t="s">
        <v>2915</v>
      </c>
      <c r="K201" s="124" t="s">
        <v>3094</v>
      </c>
      <c r="L201" s="125" t="s">
        <v>3078</v>
      </c>
      <c r="M201" s="132" t="s">
        <v>3079</v>
      </c>
    </row>
    <row r="202" spans="1:13" s="127" customFormat="1" ht="12">
      <c r="A202" s="162"/>
      <c r="B202" s="162"/>
      <c r="C202" s="162"/>
      <c r="D202" s="166"/>
      <c r="E202" s="166"/>
      <c r="F202" s="166"/>
      <c r="G202" s="162"/>
      <c r="H202" s="125" t="s">
        <v>3095</v>
      </c>
      <c r="I202" s="124" t="s">
        <v>2455</v>
      </c>
      <c r="J202" s="125"/>
      <c r="K202" s="124"/>
      <c r="L202" s="125"/>
      <c r="M202" s="132"/>
    </row>
    <row r="203" spans="1:13" s="127" customFormat="1" ht="12">
      <c r="A203" s="162"/>
      <c r="B203" s="162"/>
      <c r="C203" s="162"/>
      <c r="D203" s="166"/>
      <c r="E203" s="166"/>
      <c r="F203" s="166"/>
      <c r="G203" s="162"/>
      <c r="H203" s="125" t="s">
        <v>3096</v>
      </c>
      <c r="I203" s="124" t="s">
        <v>3097</v>
      </c>
      <c r="J203" s="125"/>
      <c r="K203" s="124"/>
      <c r="L203" s="125"/>
      <c r="M203" s="132"/>
    </row>
    <row r="204" spans="1:13" s="127" customFormat="1" ht="12">
      <c r="A204" s="162" t="s">
        <v>2678</v>
      </c>
      <c r="B204" s="162"/>
      <c r="C204" s="162"/>
      <c r="D204" s="166">
        <v>1170.55</v>
      </c>
      <c r="E204" s="166">
        <v>970.55</v>
      </c>
      <c r="F204" s="166">
        <v>200</v>
      </c>
      <c r="G204" s="162" t="s">
        <v>3098</v>
      </c>
      <c r="H204" s="125" t="s">
        <v>3099</v>
      </c>
      <c r="I204" s="124" t="s">
        <v>3100</v>
      </c>
      <c r="J204" s="125" t="s">
        <v>2915</v>
      </c>
      <c r="K204" s="124" t="s">
        <v>3101</v>
      </c>
      <c r="L204" s="125" t="s">
        <v>3102</v>
      </c>
      <c r="M204" s="132" t="s">
        <v>3079</v>
      </c>
    </row>
    <row r="205" spans="1:13" s="127" customFormat="1" ht="12">
      <c r="A205" s="162"/>
      <c r="B205" s="162"/>
      <c r="C205" s="162"/>
      <c r="D205" s="166"/>
      <c r="E205" s="166"/>
      <c r="F205" s="166"/>
      <c r="G205" s="162"/>
      <c r="H205" s="125" t="s">
        <v>3103</v>
      </c>
      <c r="I205" s="124" t="s">
        <v>3104</v>
      </c>
      <c r="J205" s="125" t="s">
        <v>3105</v>
      </c>
      <c r="K205" s="124" t="s">
        <v>3106</v>
      </c>
      <c r="L205" s="125"/>
      <c r="M205" s="132"/>
    </row>
    <row r="206" spans="1:13" s="127" customFormat="1" ht="12">
      <c r="A206" s="162"/>
      <c r="B206" s="162"/>
      <c r="C206" s="162"/>
      <c r="D206" s="166"/>
      <c r="E206" s="166"/>
      <c r="F206" s="166"/>
      <c r="G206" s="162"/>
      <c r="H206" s="125" t="s">
        <v>3107</v>
      </c>
      <c r="I206" s="124" t="s">
        <v>3108</v>
      </c>
      <c r="J206" s="125"/>
      <c r="K206" s="124"/>
      <c r="L206" s="125"/>
      <c r="M206" s="132"/>
    </row>
    <row r="207" spans="1:13" s="127" customFormat="1" ht="12">
      <c r="A207" s="162"/>
      <c r="B207" s="162"/>
      <c r="C207" s="162"/>
      <c r="D207" s="166"/>
      <c r="E207" s="166"/>
      <c r="F207" s="166"/>
      <c r="G207" s="162"/>
      <c r="H207" s="125" t="s">
        <v>3109</v>
      </c>
      <c r="I207" s="124" t="s">
        <v>3110</v>
      </c>
      <c r="J207" s="125"/>
      <c r="K207" s="124"/>
      <c r="L207" s="125"/>
      <c r="M207" s="132"/>
    </row>
    <row r="208" spans="1:13" s="127" customFormat="1" ht="12">
      <c r="A208" s="162" t="s">
        <v>2478</v>
      </c>
      <c r="B208" s="162"/>
      <c r="C208" s="162"/>
      <c r="D208" s="166">
        <v>400</v>
      </c>
      <c r="E208" s="166">
        <v>200</v>
      </c>
      <c r="F208" s="166">
        <v>200</v>
      </c>
      <c r="G208" s="162" t="s">
        <v>3111</v>
      </c>
      <c r="H208" s="125" t="s">
        <v>3112</v>
      </c>
      <c r="I208" s="124" t="s">
        <v>3106</v>
      </c>
      <c r="J208" s="125" t="s">
        <v>3113</v>
      </c>
      <c r="K208" s="124" t="s">
        <v>2455</v>
      </c>
      <c r="L208" s="125" t="s">
        <v>3114</v>
      </c>
      <c r="M208" s="132" t="s">
        <v>3079</v>
      </c>
    </row>
    <row r="209" spans="1:13" s="127" customFormat="1" ht="12">
      <c r="A209" s="162"/>
      <c r="B209" s="162"/>
      <c r="C209" s="162"/>
      <c r="D209" s="166"/>
      <c r="E209" s="166"/>
      <c r="F209" s="166"/>
      <c r="G209" s="162"/>
      <c r="H209" s="125" t="s">
        <v>3115</v>
      </c>
      <c r="I209" s="124" t="s">
        <v>3076</v>
      </c>
      <c r="J209" s="125"/>
      <c r="K209" s="124"/>
      <c r="L209" s="125"/>
      <c r="M209" s="132"/>
    </row>
    <row r="210" spans="1:13" s="127" customFormat="1" ht="12">
      <c r="A210" s="162"/>
      <c r="B210" s="162"/>
      <c r="C210" s="162"/>
      <c r="D210" s="166"/>
      <c r="E210" s="166"/>
      <c r="F210" s="166"/>
      <c r="G210" s="162"/>
      <c r="H210" s="125" t="s">
        <v>3116</v>
      </c>
      <c r="I210" s="124" t="s">
        <v>3117</v>
      </c>
      <c r="J210" s="125"/>
      <c r="K210" s="124"/>
      <c r="L210" s="125"/>
      <c r="M210" s="132"/>
    </row>
    <row r="211" spans="1:13" s="127" customFormat="1" ht="12">
      <c r="A211" s="162" t="s">
        <v>2783</v>
      </c>
      <c r="B211" s="162"/>
      <c r="C211" s="162"/>
      <c r="D211" s="166">
        <v>400</v>
      </c>
      <c r="E211" s="166">
        <v>300</v>
      </c>
      <c r="F211" s="166">
        <v>100</v>
      </c>
      <c r="G211" s="162" t="s">
        <v>3118</v>
      </c>
      <c r="H211" s="125" t="s">
        <v>3119</v>
      </c>
      <c r="I211" s="124" t="s">
        <v>3120</v>
      </c>
      <c r="J211" s="125" t="s">
        <v>3121</v>
      </c>
      <c r="K211" s="124" t="s">
        <v>2455</v>
      </c>
      <c r="L211" s="125" t="s">
        <v>3078</v>
      </c>
      <c r="M211" s="132" t="s">
        <v>3079</v>
      </c>
    </row>
    <row r="212" spans="1:13" s="127" customFormat="1" ht="12">
      <c r="A212" s="162"/>
      <c r="B212" s="162"/>
      <c r="C212" s="162"/>
      <c r="D212" s="166"/>
      <c r="E212" s="166"/>
      <c r="F212" s="166"/>
      <c r="G212" s="162"/>
      <c r="H212" s="125" t="s">
        <v>2913</v>
      </c>
      <c r="I212" s="124" t="s">
        <v>2914</v>
      </c>
      <c r="J212" s="125"/>
      <c r="K212" s="124"/>
      <c r="L212" s="125"/>
      <c r="M212" s="132"/>
    </row>
    <row r="213" spans="1:13" s="127" customFormat="1" ht="12">
      <c r="A213" s="162"/>
      <c r="B213" s="162"/>
      <c r="C213" s="162"/>
      <c r="D213" s="166"/>
      <c r="E213" s="166"/>
      <c r="F213" s="166"/>
      <c r="G213" s="162"/>
      <c r="H213" s="125" t="s">
        <v>2878</v>
      </c>
      <c r="I213" s="124" t="s">
        <v>2455</v>
      </c>
      <c r="J213" s="125"/>
      <c r="K213" s="124"/>
      <c r="L213" s="125"/>
      <c r="M213" s="132"/>
    </row>
    <row r="214" spans="1:13" s="127" customFormat="1" ht="12">
      <c r="A214" s="162" t="s">
        <v>3122</v>
      </c>
      <c r="B214" s="162"/>
      <c r="C214" s="162"/>
      <c r="D214" s="166">
        <v>400</v>
      </c>
      <c r="E214" s="166">
        <v>200</v>
      </c>
      <c r="F214" s="166">
        <v>200</v>
      </c>
      <c r="G214" s="162" t="s">
        <v>3123</v>
      </c>
      <c r="H214" s="125" t="s">
        <v>3124</v>
      </c>
      <c r="I214" s="124" t="s">
        <v>3125</v>
      </c>
      <c r="J214" s="125" t="s">
        <v>3126</v>
      </c>
      <c r="K214" s="124" t="s">
        <v>3127</v>
      </c>
      <c r="L214" s="125" t="s">
        <v>3078</v>
      </c>
      <c r="M214" s="132" t="s">
        <v>3079</v>
      </c>
    </row>
    <row r="215" spans="1:13" s="127" customFormat="1" ht="12">
      <c r="A215" s="162"/>
      <c r="B215" s="162"/>
      <c r="C215" s="162"/>
      <c r="D215" s="166"/>
      <c r="E215" s="166"/>
      <c r="F215" s="166"/>
      <c r="G215" s="162"/>
      <c r="H215" s="125" t="s">
        <v>3128</v>
      </c>
      <c r="I215" s="124" t="s">
        <v>3129</v>
      </c>
      <c r="J215" s="125"/>
      <c r="K215" s="124"/>
      <c r="L215" s="125"/>
      <c r="M215" s="132"/>
    </row>
    <row r="216" spans="1:13" s="127" customFormat="1" ht="24">
      <c r="A216" s="162"/>
      <c r="B216" s="162"/>
      <c r="C216" s="162"/>
      <c r="D216" s="166"/>
      <c r="E216" s="166"/>
      <c r="F216" s="166"/>
      <c r="G216" s="162"/>
      <c r="H216" s="125" t="s">
        <v>3130</v>
      </c>
      <c r="I216" s="124" t="s">
        <v>3131</v>
      </c>
      <c r="J216" s="125"/>
      <c r="K216" s="124"/>
      <c r="L216" s="125"/>
      <c r="M216" s="132"/>
    </row>
    <row r="217" spans="1:13" s="127" customFormat="1" ht="24">
      <c r="A217" s="162" t="s">
        <v>2586</v>
      </c>
      <c r="B217" s="162"/>
      <c r="C217" s="162"/>
      <c r="D217" s="166">
        <v>200</v>
      </c>
      <c r="E217" s="166">
        <v>100</v>
      </c>
      <c r="F217" s="166">
        <v>100</v>
      </c>
      <c r="G217" s="162" t="s">
        <v>3132</v>
      </c>
      <c r="H217" s="125" t="s">
        <v>3133</v>
      </c>
      <c r="I217" s="124" t="s">
        <v>2455</v>
      </c>
      <c r="J217" s="125" t="s">
        <v>2809</v>
      </c>
      <c r="K217" s="124" t="s">
        <v>3134</v>
      </c>
      <c r="L217" s="125" t="s">
        <v>3078</v>
      </c>
      <c r="M217" s="132" t="s">
        <v>3079</v>
      </c>
    </row>
    <row r="218" spans="1:13" s="127" customFormat="1" ht="24">
      <c r="A218" s="162"/>
      <c r="B218" s="162"/>
      <c r="C218" s="162"/>
      <c r="D218" s="166"/>
      <c r="E218" s="166"/>
      <c r="F218" s="166"/>
      <c r="G218" s="162"/>
      <c r="H218" s="125" t="s">
        <v>2878</v>
      </c>
      <c r="I218" s="124" t="s">
        <v>2455</v>
      </c>
      <c r="J218" s="125" t="s">
        <v>2915</v>
      </c>
      <c r="K218" s="124" t="s">
        <v>3135</v>
      </c>
      <c r="L218" s="125"/>
      <c r="M218" s="132"/>
    </row>
    <row r="219" spans="1:13" s="127" customFormat="1" ht="36">
      <c r="A219" s="162" t="s">
        <v>2353</v>
      </c>
      <c r="B219" s="162"/>
      <c r="C219" s="162"/>
      <c r="D219" s="166">
        <v>1000</v>
      </c>
      <c r="E219" s="166">
        <v>0</v>
      </c>
      <c r="F219" s="166">
        <v>1000</v>
      </c>
      <c r="G219" s="162" t="s">
        <v>3136</v>
      </c>
      <c r="H219" s="125" t="s">
        <v>3137</v>
      </c>
      <c r="I219" s="124" t="s">
        <v>3025</v>
      </c>
      <c r="J219" s="125" t="s">
        <v>2809</v>
      </c>
      <c r="K219" s="124" t="s">
        <v>3138</v>
      </c>
      <c r="L219" s="125" t="s">
        <v>3078</v>
      </c>
      <c r="M219" s="132" t="s">
        <v>3079</v>
      </c>
    </row>
    <row r="220" spans="1:13" s="127" customFormat="1" ht="12">
      <c r="A220" s="162"/>
      <c r="B220" s="162"/>
      <c r="C220" s="162"/>
      <c r="D220" s="166"/>
      <c r="E220" s="166"/>
      <c r="F220" s="166"/>
      <c r="G220" s="162"/>
      <c r="H220" s="125" t="s">
        <v>3133</v>
      </c>
      <c r="I220" s="124" t="s">
        <v>2455</v>
      </c>
      <c r="J220" s="125"/>
      <c r="K220" s="124"/>
      <c r="L220" s="125"/>
      <c r="M220" s="132"/>
    </row>
    <row r="221" spans="1:13" s="127" customFormat="1" ht="12">
      <c r="A221" s="162"/>
      <c r="B221" s="162"/>
      <c r="C221" s="162"/>
      <c r="D221" s="166"/>
      <c r="E221" s="166"/>
      <c r="F221" s="166"/>
      <c r="G221" s="162"/>
      <c r="H221" s="125" t="s">
        <v>2878</v>
      </c>
      <c r="I221" s="124" t="s">
        <v>2455</v>
      </c>
      <c r="J221" s="125"/>
      <c r="K221" s="124"/>
      <c r="L221" s="125"/>
      <c r="M221" s="132"/>
    </row>
    <row r="222" spans="1:13" s="127" customFormat="1" ht="12">
      <c r="A222" s="163" t="s">
        <v>3139</v>
      </c>
      <c r="B222" s="164"/>
      <c r="C222" s="165"/>
      <c r="D222" s="129">
        <v>4274.95</v>
      </c>
      <c r="E222" s="129">
        <v>3125.95</v>
      </c>
      <c r="F222" s="129">
        <v>1149</v>
      </c>
      <c r="G222" s="125"/>
      <c r="H222" s="125"/>
      <c r="I222" s="125"/>
      <c r="J222" s="125"/>
      <c r="K222" s="125"/>
      <c r="L222" s="125"/>
      <c r="M222" s="129"/>
    </row>
    <row r="223" spans="1:13" s="127" customFormat="1" ht="24">
      <c r="A223" s="162" t="s">
        <v>3140</v>
      </c>
      <c r="B223" s="162"/>
      <c r="C223" s="162"/>
      <c r="D223" s="166">
        <v>620</v>
      </c>
      <c r="E223" s="166">
        <v>371</v>
      </c>
      <c r="F223" s="166">
        <v>249</v>
      </c>
      <c r="G223" s="162" t="s">
        <v>3141</v>
      </c>
      <c r="H223" s="125" t="s">
        <v>3142</v>
      </c>
      <c r="I223" s="124" t="s">
        <v>3143</v>
      </c>
      <c r="J223" s="125" t="s">
        <v>2680</v>
      </c>
      <c r="K223" s="124" t="s">
        <v>2540</v>
      </c>
      <c r="L223" s="125" t="s">
        <v>3144</v>
      </c>
      <c r="M223" s="132" t="s">
        <v>2540</v>
      </c>
    </row>
    <row r="224" spans="1:13" s="127" customFormat="1" ht="12">
      <c r="A224" s="162"/>
      <c r="B224" s="162"/>
      <c r="C224" s="162"/>
      <c r="D224" s="166"/>
      <c r="E224" s="166"/>
      <c r="F224" s="166"/>
      <c r="G224" s="162"/>
      <c r="H224" s="125" t="s">
        <v>2634</v>
      </c>
      <c r="I224" s="124" t="s">
        <v>3145</v>
      </c>
      <c r="J224" s="125"/>
      <c r="K224" s="124"/>
      <c r="L224" s="125"/>
      <c r="M224" s="132"/>
    </row>
    <row r="225" spans="1:13" s="127" customFormat="1" ht="12">
      <c r="A225" s="162"/>
      <c r="B225" s="162"/>
      <c r="C225" s="162"/>
      <c r="D225" s="166"/>
      <c r="E225" s="166"/>
      <c r="F225" s="166"/>
      <c r="G225" s="162"/>
      <c r="H225" s="125" t="s">
        <v>3146</v>
      </c>
      <c r="I225" s="124" t="s">
        <v>3147</v>
      </c>
      <c r="J225" s="125"/>
      <c r="K225" s="124"/>
      <c r="L225" s="125"/>
      <c r="M225" s="132"/>
    </row>
    <row r="226" spans="1:13" s="127" customFormat="1" ht="12">
      <c r="A226" s="162"/>
      <c r="B226" s="162"/>
      <c r="C226" s="162"/>
      <c r="D226" s="166"/>
      <c r="E226" s="166"/>
      <c r="F226" s="166"/>
      <c r="G226" s="162"/>
      <c r="H226" s="125" t="s">
        <v>3148</v>
      </c>
      <c r="I226" s="124" t="s">
        <v>3147</v>
      </c>
      <c r="J226" s="125"/>
      <c r="K226" s="124"/>
      <c r="L226" s="125"/>
      <c r="M226" s="132"/>
    </row>
    <row r="227" spans="1:13" s="127" customFormat="1" ht="12">
      <c r="A227" s="162" t="s">
        <v>2703</v>
      </c>
      <c r="B227" s="162"/>
      <c r="C227" s="162"/>
      <c r="D227" s="166">
        <v>1200</v>
      </c>
      <c r="E227" s="166">
        <v>650</v>
      </c>
      <c r="F227" s="166">
        <v>550</v>
      </c>
      <c r="G227" s="162" t="s">
        <v>3149</v>
      </c>
      <c r="H227" s="125" t="s">
        <v>2792</v>
      </c>
      <c r="I227" s="124" t="s">
        <v>3150</v>
      </c>
      <c r="J227" s="125" t="s">
        <v>2882</v>
      </c>
      <c r="K227" s="124" t="s">
        <v>2661</v>
      </c>
      <c r="L227" s="125" t="s">
        <v>3151</v>
      </c>
      <c r="M227" s="132" t="s">
        <v>2467</v>
      </c>
    </row>
    <row r="228" spans="1:13" s="127" customFormat="1" ht="12">
      <c r="A228" s="162"/>
      <c r="B228" s="162"/>
      <c r="C228" s="162"/>
      <c r="D228" s="166"/>
      <c r="E228" s="166"/>
      <c r="F228" s="166"/>
      <c r="G228" s="162"/>
      <c r="H228" s="125" t="s">
        <v>2634</v>
      </c>
      <c r="I228" s="124" t="s">
        <v>3145</v>
      </c>
      <c r="J228" s="125"/>
      <c r="K228" s="124"/>
      <c r="L228" s="125"/>
      <c r="M228" s="132"/>
    </row>
    <row r="229" spans="1:13" s="127" customFormat="1" ht="12">
      <c r="A229" s="162"/>
      <c r="B229" s="162"/>
      <c r="C229" s="162"/>
      <c r="D229" s="166"/>
      <c r="E229" s="166"/>
      <c r="F229" s="166"/>
      <c r="G229" s="162"/>
      <c r="H229" s="125" t="s">
        <v>2797</v>
      </c>
      <c r="I229" s="124" t="s">
        <v>3152</v>
      </c>
      <c r="J229" s="125"/>
      <c r="K229" s="124"/>
      <c r="L229" s="125"/>
      <c r="M229" s="132"/>
    </row>
    <row r="230" spans="1:13" s="127" customFormat="1" ht="12">
      <c r="A230" s="162" t="s">
        <v>2616</v>
      </c>
      <c r="B230" s="162"/>
      <c r="C230" s="162"/>
      <c r="D230" s="166">
        <v>350</v>
      </c>
      <c r="E230" s="166">
        <v>260</v>
      </c>
      <c r="F230" s="166">
        <v>90</v>
      </c>
      <c r="G230" s="162" t="s">
        <v>3153</v>
      </c>
      <c r="H230" s="125" t="s">
        <v>3154</v>
      </c>
      <c r="I230" s="124" t="s">
        <v>3155</v>
      </c>
      <c r="J230" s="125" t="s">
        <v>3156</v>
      </c>
      <c r="K230" s="124" t="s">
        <v>3157</v>
      </c>
      <c r="L230" s="125" t="s">
        <v>3158</v>
      </c>
      <c r="M230" s="132" t="s">
        <v>2540</v>
      </c>
    </row>
    <row r="231" spans="1:13" s="127" customFormat="1" ht="12">
      <c r="A231" s="162"/>
      <c r="B231" s="162"/>
      <c r="C231" s="162"/>
      <c r="D231" s="166"/>
      <c r="E231" s="166"/>
      <c r="F231" s="166"/>
      <c r="G231" s="162"/>
      <c r="H231" s="125" t="s">
        <v>2634</v>
      </c>
      <c r="I231" s="124" t="s">
        <v>3145</v>
      </c>
      <c r="J231" s="125"/>
      <c r="K231" s="124"/>
      <c r="L231" s="125"/>
      <c r="M231" s="132"/>
    </row>
    <row r="232" spans="1:13" s="127" customFormat="1" ht="12">
      <c r="A232" s="162"/>
      <c r="B232" s="162"/>
      <c r="C232" s="162"/>
      <c r="D232" s="166"/>
      <c r="E232" s="166"/>
      <c r="F232" s="166"/>
      <c r="G232" s="162"/>
      <c r="H232" s="125" t="s">
        <v>2626</v>
      </c>
      <c r="I232" s="124" t="s">
        <v>3159</v>
      </c>
      <c r="J232" s="125"/>
      <c r="K232" s="124"/>
      <c r="L232" s="125"/>
      <c r="M232" s="132"/>
    </row>
    <row r="233" spans="1:13" s="127" customFormat="1" ht="12">
      <c r="A233" s="162" t="s">
        <v>2783</v>
      </c>
      <c r="B233" s="162"/>
      <c r="C233" s="162"/>
      <c r="D233" s="166">
        <v>180</v>
      </c>
      <c r="E233" s="166">
        <v>120</v>
      </c>
      <c r="F233" s="166">
        <v>60</v>
      </c>
      <c r="G233" s="162" t="s">
        <v>3160</v>
      </c>
      <c r="H233" s="125" t="s">
        <v>3161</v>
      </c>
      <c r="I233" s="124" t="s">
        <v>3162</v>
      </c>
      <c r="J233" s="125" t="s">
        <v>3156</v>
      </c>
      <c r="K233" s="124" t="s">
        <v>3157</v>
      </c>
      <c r="L233" s="125" t="s">
        <v>3163</v>
      </c>
      <c r="M233" s="132" t="s">
        <v>2540</v>
      </c>
    </row>
    <row r="234" spans="1:13" s="127" customFormat="1" ht="12">
      <c r="A234" s="162"/>
      <c r="B234" s="162"/>
      <c r="C234" s="162"/>
      <c r="D234" s="166"/>
      <c r="E234" s="166"/>
      <c r="F234" s="166"/>
      <c r="G234" s="162"/>
      <c r="H234" s="125" t="s">
        <v>3164</v>
      </c>
      <c r="I234" s="124" t="s">
        <v>2725</v>
      </c>
      <c r="J234" s="125"/>
      <c r="K234" s="124"/>
      <c r="L234" s="125"/>
      <c r="M234" s="132"/>
    </row>
    <row r="235" spans="1:13" s="127" customFormat="1" ht="12">
      <c r="A235" s="162"/>
      <c r="B235" s="162"/>
      <c r="C235" s="162"/>
      <c r="D235" s="166"/>
      <c r="E235" s="166"/>
      <c r="F235" s="166"/>
      <c r="G235" s="162"/>
      <c r="H235" s="125" t="s">
        <v>2634</v>
      </c>
      <c r="I235" s="124" t="s">
        <v>3145</v>
      </c>
      <c r="J235" s="125"/>
      <c r="K235" s="124"/>
      <c r="L235" s="125"/>
      <c r="M235" s="132"/>
    </row>
    <row r="236" spans="1:13" s="127" customFormat="1" ht="12">
      <c r="A236" s="162" t="s">
        <v>2353</v>
      </c>
      <c r="B236" s="162"/>
      <c r="C236" s="162"/>
      <c r="D236" s="166">
        <v>760</v>
      </c>
      <c r="E236" s="166">
        <v>560</v>
      </c>
      <c r="F236" s="166">
        <v>200</v>
      </c>
      <c r="G236" s="162" t="s">
        <v>3165</v>
      </c>
      <c r="H236" s="125" t="s">
        <v>3166</v>
      </c>
      <c r="I236" s="124" t="s">
        <v>2455</v>
      </c>
      <c r="J236" s="125" t="s">
        <v>3156</v>
      </c>
      <c r="K236" s="124" t="s">
        <v>3157</v>
      </c>
      <c r="L236" s="125" t="s">
        <v>2840</v>
      </c>
      <c r="M236" s="132" t="s">
        <v>2467</v>
      </c>
    </row>
    <row r="237" spans="1:13" s="127" customFormat="1" ht="12">
      <c r="A237" s="162"/>
      <c r="B237" s="162"/>
      <c r="C237" s="162"/>
      <c r="D237" s="166"/>
      <c r="E237" s="166"/>
      <c r="F237" s="166"/>
      <c r="G237" s="162"/>
      <c r="H237" s="125" t="s">
        <v>2634</v>
      </c>
      <c r="I237" s="124" t="s">
        <v>3145</v>
      </c>
      <c r="J237" s="125"/>
      <c r="K237" s="124"/>
      <c r="L237" s="125"/>
      <c r="M237" s="132"/>
    </row>
    <row r="238" spans="1:13" s="127" customFormat="1" ht="12">
      <c r="A238" s="162"/>
      <c r="B238" s="162"/>
      <c r="C238" s="162"/>
      <c r="D238" s="166"/>
      <c r="E238" s="166"/>
      <c r="F238" s="166"/>
      <c r="G238" s="162"/>
      <c r="H238" s="125" t="s">
        <v>2724</v>
      </c>
      <c r="I238" s="124" t="s">
        <v>2725</v>
      </c>
      <c r="J238" s="125"/>
      <c r="K238" s="124"/>
      <c r="L238" s="125"/>
      <c r="M238" s="132"/>
    </row>
    <row r="239" spans="1:13" s="127" customFormat="1" ht="12">
      <c r="A239" s="162" t="s">
        <v>2678</v>
      </c>
      <c r="B239" s="162"/>
      <c r="C239" s="162"/>
      <c r="D239" s="166">
        <v>1164.95</v>
      </c>
      <c r="E239" s="166">
        <v>1164.95</v>
      </c>
      <c r="F239" s="166">
        <v>0</v>
      </c>
      <c r="G239" s="167" t="s">
        <v>3167</v>
      </c>
      <c r="H239" s="125" t="s">
        <v>3168</v>
      </c>
      <c r="I239" s="124" t="s">
        <v>3169</v>
      </c>
      <c r="J239" s="125" t="s">
        <v>3170</v>
      </c>
      <c r="K239" s="124" t="s">
        <v>3171</v>
      </c>
      <c r="L239" s="125" t="s">
        <v>3172</v>
      </c>
      <c r="M239" s="132" t="s">
        <v>2455</v>
      </c>
    </row>
    <row r="240" spans="1:13" s="127" customFormat="1" ht="12">
      <c r="A240" s="162"/>
      <c r="B240" s="162"/>
      <c r="C240" s="162"/>
      <c r="D240" s="166"/>
      <c r="E240" s="166"/>
      <c r="F240" s="166"/>
      <c r="G240" s="168"/>
      <c r="H240" s="125" t="s">
        <v>2634</v>
      </c>
      <c r="I240" s="124" t="s">
        <v>3145</v>
      </c>
      <c r="J240" s="125"/>
      <c r="K240" s="124"/>
      <c r="L240" s="125"/>
      <c r="M240" s="132"/>
    </row>
    <row r="241" spans="1:13" s="127" customFormat="1" ht="12">
      <c r="A241" s="162"/>
      <c r="B241" s="162"/>
      <c r="C241" s="162"/>
      <c r="D241" s="166"/>
      <c r="E241" s="166"/>
      <c r="F241" s="166"/>
      <c r="G241" s="169"/>
      <c r="H241" s="125" t="s">
        <v>3173</v>
      </c>
      <c r="I241" s="124" t="s">
        <v>2725</v>
      </c>
      <c r="J241" s="125"/>
      <c r="K241" s="124"/>
      <c r="L241" s="125"/>
      <c r="M241" s="132"/>
    </row>
    <row r="242" spans="1:13" s="127" customFormat="1" ht="12">
      <c r="A242" s="163" t="s">
        <v>3174</v>
      </c>
      <c r="B242" s="164"/>
      <c r="C242" s="165"/>
      <c r="D242" s="129">
        <v>6060.92</v>
      </c>
      <c r="E242" s="129">
        <v>1587.12</v>
      </c>
      <c r="F242" s="129">
        <v>4473.8</v>
      </c>
      <c r="G242" s="125"/>
      <c r="H242" s="125"/>
      <c r="I242" s="125"/>
      <c r="J242" s="125"/>
      <c r="K242" s="125"/>
      <c r="L242" s="125"/>
      <c r="M242" s="129"/>
    </row>
    <row r="243" spans="1:13" s="127" customFormat="1" ht="12">
      <c r="A243" s="162" t="s">
        <v>2353</v>
      </c>
      <c r="B243" s="162"/>
      <c r="C243" s="162"/>
      <c r="D243" s="166">
        <v>200</v>
      </c>
      <c r="E243" s="166">
        <v>0</v>
      </c>
      <c r="F243" s="166">
        <v>200</v>
      </c>
      <c r="G243" s="162" t="s">
        <v>3175</v>
      </c>
      <c r="H243" s="125" t="s">
        <v>3176</v>
      </c>
      <c r="I243" s="124" t="s">
        <v>3177</v>
      </c>
      <c r="J243" s="125" t="s">
        <v>3178</v>
      </c>
      <c r="K243" s="124" t="s">
        <v>3179</v>
      </c>
      <c r="L243" s="125" t="s">
        <v>2539</v>
      </c>
      <c r="M243" s="132" t="s">
        <v>2540</v>
      </c>
    </row>
    <row r="244" spans="1:13" s="127" customFormat="1" ht="12">
      <c r="A244" s="162"/>
      <c r="B244" s="162"/>
      <c r="C244" s="162"/>
      <c r="D244" s="166"/>
      <c r="E244" s="166"/>
      <c r="F244" s="166"/>
      <c r="G244" s="162"/>
      <c r="H244" s="125" t="s">
        <v>3180</v>
      </c>
      <c r="I244" s="124" t="s">
        <v>3181</v>
      </c>
      <c r="J244" s="125"/>
      <c r="K244" s="124"/>
      <c r="L244" s="125"/>
      <c r="M244" s="132"/>
    </row>
    <row r="245" spans="1:13" s="127" customFormat="1" ht="12">
      <c r="A245" s="162"/>
      <c r="B245" s="162"/>
      <c r="C245" s="162"/>
      <c r="D245" s="166"/>
      <c r="E245" s="166"/>
      <c r="F245" s="166"/>
      <c r="G245" s="162"/>
      <c r="H245" s="125" t="s">
        <v>3182</v>
      </c>
      <c r="I245" s="124" t="s">
        <v>3183</v>
      </c>
      <c r="J245" s="125"/>
      <c r="K245" s="124"/>
      <c r="L245" s="125"/>
      <c r="M245" s="132"/>
    </row>
    <row r="246" spans="1:13" s="127" customFormat="1" ht="12">
      <c r="A246" s="162" t="s">
        <v>2670</v>
      </c>
      <c r="B246" s="162"/>
      <c r="C246" s="162"/>
      <c r="D246" s="166">
        <v>160</v>
      </c>
      <c r="E246" s="166">
        <v>41.2</v>
      </c>
      <c r="F246" s="166">
        <v>118.8</v>
      </c>
      <c r="G246" s="162" t="s">
        <v>3184</v>
      </c>
      <c r="H246" s="125" t="s">
        <v>3185</v>
      </c>
      <c r="I246" s="124" t="s">
        <v>3023</v>
      </c>
      <c r="J246" s="125" t="s">
        <v>3186</v>
      </c>
      <c r="K246" s="124" t="s">
        <v>3187</v>
      </c>
      <c r="L246" s="125"/>
      <c r="M246" s="132"/>
    </row>
    <row r="247" spans="1:13" s="127" customFormat="1" ht="12">
      <c r="A247" s="162"/>
      <c r="B247" s="162"/>
      <c r="C247" s="162"/>
      <c r="D247" s="166"/>
      <c r="E247" s="166"/>
      <c r="F247" s="166"/>
      <c r="G247" s="162"/>
      <c r="H247" s="125" t="s">
        <v>3188</v>
      </c>
      <c r="I247" s="124" t="s">
        <v>3189</v>
      </c>
      <c r="J247" s="125"/>
      <c r="K247" s="124"/>
      <c r="L247" s="125"/>
      <c r="M247" s="132"/>
    </row>
    <row r="248" spans="1:13" s="127" customFormat="1" ht="12">
      <c r="A248" s="162"/>
      <c r="B248" s="162"/>
      <c r="C248" s="162"/>
      <c r="D248" s="166"/>
      <c r="E248" s="166"/>
      <c r="F248" s="166"/>
      <c r="G248" s="162"/>
      <c r="H248" s="125" t="s">
        <v>3190</v>
      </c>
      <c r="I248" s="124" t="s">
        <v>3191</v>
      </c>
      <c r="J248" s="125"/>
      <c r="K248" s="124"/>
      <c r="L248" s="125"/>
      <c r="M248" s="132"/>
    </row>
    <row r="249" spans="1:13" s="127" customFormat="1" ht="12">
      <c r="A249" s="162"/>
      <c r="B249" s="162"/>
      <c r="C249" s="162"/>
      <c r="D249" s="166"/>
      <c r="E249" s="166"/>
      <c r="F249" s="166"/>
      <c r="G249" s="162"/>
      <c r="H249" s="125" t="s">
        <v>3192</v>
      </c>
      <c r="I249" s="124" t="s">
        <v>2996</v>
      </c>
      <c r="J249" s="125"/>
      <c r="K249" s="124"/>
      <c r="L249" s="125"/>
      <c r="M249" s="132"/>
    </row>
    <row r="250" spans="1:13" s="127" customFormat="1" ht="12">
      <c r="A250" s="162" t="s">
        <v>2616</v>
      </c>
      <c r="B250" s="162"/>
      <c r="C250" s="162"/>
      <c r="D250" s="166">
        <v>200</v>
      </c>
      <c r="E250" s="166">
        <v>40</v>
      </c>
      <c r="F250" s="166">
        <v>160</v>
      </c>
      <c r="G250" s="162" t="s">
        <v>3193</v>
      </c>
      <c r="H250" s="125" t="s">
        <v>3194</v>
      </c>
      <c r="I250" s="124" t="s">
        <v>2623</v>
      </c>
      <c r="J250" s="125" t="s">
        <v>3195</v>
      </c>
      <c r="K250" s="124" t="s">
        <v>2540</v>
      </c>
      <c r="L250" s="125"/>
      <c r="M250" s="132"/>
    </row>
    <row r="251" spans="1:13" s="127" customFormat="1" ht="12">
      <c r="A251" s="162"/>
      <c r="B251" s="162"/>
      <c r="C251" s="162"/>
      <c r="D251" s="166"/>
      <c r="E251" s="166"/>
      <c r="F251" s="166"/>
      <c r="G251" s="162"/>
      <c r="H251" s="125" t="s">
        <v>3196</v>
      </c>
      <c r="I251" s="124" t="s">
        <v>3197</v>
      </c>
      <c r="J251" s="125"/>
      <c r="K251" s="124"/>
      <c r="L251" s="125"/>
      <c r="M251" s="132"/>
    </row>
    <row r="252" spans="1:13" s="127" customFormat="1" ht="12">
      <c r="A252" s="162"/>
      <c r="B252" s="162"/>
      <c r="C252" s="162"/>
      <c r="D252" s="166"/>
      <c r="E252" s="166"/>
      <c r="F252" s="166"/>
      <c r="G252" s="162"/>
      <c r="H252" s="125" t="s">
        <v>3198</v>
      </c>
      <c r="I252" s="124" t="s">
        <v>3199</v>
      </c>
      <c r="J252" s="125"/>
      <c r="K252" s="124"/>
      <c r="L252" s="125"/>
      <c r="M252" s="132"/>
    </row>
    <row r="253" spans="1:13" s="127" customFormat="1" ht="12">
      <c r="A253" s="162"/>
      <c r="B253" s="162"/>
      <c r="C253" s="162"/>
      <c r="D253" s="166"/>
      <c r="E253" s="166"/>
      <c r="F253" s="166"/>
      <c r="G253" s="162"/>
      <c r="H253" s="125" t="s">
        <v>3200</v>
      </c>
      <c r="I253" s="124" t="s">
        <v>3201</v>
      </c>
      <c r="J253" s="125"/>
      <c r="K253" s="124"/>
      <c r="L253" s="125"/>
      <c r="M253" s="132"/>
    </row>
    <row r="254" spans="1:13" s="127" customFormat="1" ht="12">
      <c r="A254" s="162"/>
      <c r="B254" s="162"/>
      <c r="C254" s="162"/>
      <c r="D254" s="166"/>
      <c r="E254" s="166"/>
      <c r="F254" s="166"/>
      <c r="G254" s="162"/>
      <c r="H254" s="125" t="s">
        <v>2596</v>
      </c>
      <c r="I254" s="124" t="s">
        <v>2467</v>
      </c>
      <c r="J254" s="125"/>
      <c r="K254" s="124"/>
      <c r="L254" s="125"/>
      <c r="M254" s="132"/>
    </row>
    <row r="255" spans="1:13" s="127" customFormat="1" ht="60">
      <c r="A255" s="162" t="s">
        <v>2586</v>
      </c>
      <c r="B255" s="162"/>
      <c r="C255" s="162"/>
      <c r="D255" s="166">
        <v>720</v>
      </c>
      <c r="E255" s="166">
        <v>120</v>
      </c>
      <c r="F255" s="166">
        <v>600</v>
      </c>
      <c r="G255" s="162" t="s">
        <v>3202</v>
      </c>
      <c r="H255" s="125" t="s">
        <v>3203</v>
      </c>
      <c r="I255" s="124" t="s">
        <v>3204</v>
      </c>
      <c r="J255" s="125" t="s">
        <v>3205</v>
      </c>
      <c r="K255" s="124" t="s">
        <v>3206</v>
      </c>
      <c r="L255" s="125" t="s">
        <v>3207</v>
      </c>
      <c r="M255" s="132" t="s">
        <v>2540</v>
      </c>
    </row>
    <row r="256" spans="1:13" s="127" customFormat="1" ht="24">
      <c r="A256" s="162"/>
      <c r="B256" s="162"/>
      <c r="C256" s="162"/>
      <c r="D256" s="166"/>
      <c r="E256" s="166"/>
      <c r="F256" s="166"/>
      <c r="G256" s="162"/>
      <c r="H256" s="125" t="s">
        <v>3208</v>
      </c>
      <c r="I256" s="124" t="s">
        <v>3209</v>
      </c>
      <c r="J256" s="125"/>
      <c r="K256" s="124"/>
      <c r="L256" s="125"/>
      <c r="M256" s="132"/>
    </row>
    <row r="257" spans="1:13" s="127" customFormat="1" ht="12">
      <c r="A257" s="162"/>
      <c r="B257" s="162"/>
      <c r="C257" s="162"/>
      <c r="D257" s="166"/>
      <c r="E257" s="166"/>
      <c r="F257" s="166"/>
      <c r="G257" s="162"/>
      <c r="H257" s="125" t="s">
        <v>3210</v>
      </c>
      <c r="I257" s="124" t="s">
        <v>2455</v>
      </c>
      <c r="J257" s="125"/>
      <c r="K257" s="124"/>
      <c r="L257" s="125"/>
      <c r="M257" s="132"/>
    </row>
    <row r="258" spans="1:13" s="127" customFormat="1" ht="12">
      <c r="A258" s="162" t="s">
        <v>2703</v>
      </c>
      <c r="B258" s="162"/>
      <c r="C258" s="162"/>
      <c r="D258" s="166">
        <v>1450</v>
      </c>
      <c r="E258" s="166">
        <v>0</v>
      </c>
      <c r="F258" s="166">
        <v>1450</v>
      </c>
      <c r="G258" s="162" t="s">
        <v>3211</v>
      </c>
      <c r="H258" s="125" t="s">
        <v>3212</v>
      </c>
      <c r="I258" s="124" t="s">
        <v>2455</v>
      </c>
      <c r="J258" s="125" t="s">
        <v>3213</v>
      </c>
      <c r="K258" s="124" t="s">
        <v>3214</v>
      </c>
      <c r="L258" s="125"/>
      <c r="M258" s="132"/>
    </row>
    <row r="259" spans="1:13" s="127" customFormat="1" ht="12">
      <c r="A259" s="162"/>
      <c r="B259" s="162"/>
      <c r="C259" s="162"/>
      <c r="D259" s="166"/>
      <c r="E259" s="166"/>
      <c r="F259" s="166"/>
      <c r="G259" s="162"/>
      <c r="H259" s="125" t="s">
        <v>3215</v>
      </c>
      <c r="I259" s="124" t="s">
        <v>2540</v>
      </c>
      <c r="J259" s="125"/>
      <c r="K259" s="124"/>
      <c r="L259" s="125"/>
      <c r="M259" s="132"/>
    </row>
    <row r="260" spans="1:13" s="127" customFormat="1" ht="12">
      <c r="A260" s="162"/>
      <c r="B260" s="162"/>
      <c r="C260" s="162"/>
      <c r="D260" s="166"/>
      <c r="E260" s="166"/>
      <c r="F260" s="166"/>
      <c r="G260" s="162"/>
      <c r="H260" s="125" t="s">
        <v>3216</v>
      </c>
      <c r="I260" s="124" t="s">
        <v>2455</v>
      </c>
      <c r="J260" s="125"/>
      <c r="K260" s="124"/>
      <c r="L260" s="125"/>
      <c r="M260" s="132"/>
    </row>
    <row r="261" spans="1:13" s="127" customFormat="1" ht="12">
      <c r="A261" s="162"/>
      <c r="B261" s="162"/>
      <c r="C261" s="162"/>
      <c r="D261" s="166"/>
      <c r="E261" s="166"/>
      <c r="F261" s="166"/>
      <c r="G261" s="162"/>
      <c r="H261" s="125" t="s">
        <v>3217</v>
      </c>
      <c r="I261" s="124" t="s">
        <v>2540</v>
      </c>
      <c r="J261" s="125"/>
      <c r="K261" s="124"/>
      <c r="L261" s="125"/>
      <c r="M261" s="132"/>
    </row>
    <row r="262" spans="1:13" s="127" customFormat="1" ht="12">
      <c r="A262" s="162"/>
      <c r="B262" s="162"/>
      <c r="C262" s="162"/>
      <c r="D262" s="166"/>
      <c r="E262" s="166"/>
      <c r="F262" s="166"/>
      <c r="G262" s="162"/>
      <c r="H262" s="125" t="s">
        <v>3218</v>
      </c>
      <c r="I262" s="124" t="s">
        <v>2455</v>
      </c>
      <c r="J262" s="125"/>
      <c r="K262" s="124"/>
      <c r="L262" s="125"/>
      <c r="M262" s="132"/>
    </row>
    <row r="263" spans="1:13" s="127" customFormat="1" ht="12">
      <c r="A263" s="162" t="s">
        <v>2638</v>
      </c>
      <c r="B263" s="162"/>
      <c r="C263" s="162"/>
      <c r="D263" s="166">
        <v>120</v>
      </c>
      <c r="E263" s="166">
        <v>40</v>
      </c>
      <c r="F263" s="166">
        <v>80</v>
      </c>
      <c r="G263" s="162" t="s">
        <v>3219</v>
      </c>
      <c r="H263" s="125" t="s">
        <v>3220</v>
      </c>
      <c r="I263" s="124" t="s">
        <v>3221</v>
      </c>
      <c r="J263" s="125" t="s">
        <v>3222</v>
      </c>
      <c r="K263" s="124" t="s">
        <v>3223</v>
      </c>
      <c r="L263" s="125" t="s">
        <v>2539</v>
      </c>
      <c r="M263" s="132" t="s">
        <v>2455</v>
      </c>
    </row>
    <row r="264" spans="1:13" s="127" customFormat="1" ht="12">
      <c r="A264" s="162"/>
      <c r="B264" s="162"/>
      <c r="C264" s="162"/>
      <c r="D264" s="166"/>
      <c r="E264" s="166"/>
      <c r="F264" s="166"/>
      <c r="G264" s="162"/>
      <c r="H264" s="125" t="s">
        <v>2596</v>
      </c>
      <c r="I264" s="124" t="s">
        <v>2540</v>
      </c>
      <c r="J264" s="125"/>
      <c r="K264" s="124"/>
      <c r="L264" s="125"/>
      <c r="M264" s="132"/>
    </row>
    <row r="265" spans="1:13" s="127" customFormat="1" ht="12">
      <c r="A265" s="162"/>
      <c r="B265" s="162"/>
      <c r="C265" s="162"/>
      <c r="D265" s="166"/>
      <c r="E265" s="166"/>
      <c r="F265" s="166"/>
      <c r="G265" s="162"/>
      <c r="H265" s="125" t="s">
        <v>3224</v>
      </c>
      <c r="I265" s="124" t="s">
        <v>3225</v>
      </c>
      <c r="J265" s="125"/>
      <c r="K265" s="124"/>
      <c r="L265" s="125"/>
      <c r="M265" s="132"/>
    </row>
    <row r="266" spans="1:13" s="127" customFormat="1" ht="12">
      <c r="A266" s="162" t="s">
        <v>2314</v>
      </c>
      <c r="B266" s="162"/>
      <c r="C266" s="162"/>
      <c r="D266" s="166">
        <v>1300</v>
      </c>
      <c r="E266" s="166">
        <v>0</v>
      </c>
      <c r="F266" s="166">
        <v>1300</v>
      </c>
      <c r="G266" s="162" t="s">
        <v>3226</v>
      </c>
      <c r="H266" s="125" t="s">
        <v>3227</v>
      </c>
      <c r="I266" s="124" t="s">
        <v>3228</v>
      </c>
      <c r="J266" s="125" t="s">
        <v>3229</v>
      </c>
      <c r="K266" s="124" t="s">
        <v>3230</v>
      </c>
      <c r="L266" s="125"/>
      <c r="M266" s="132"/>
    </row>
    <row r="267" spans="1:13" s="127" customFormat="1" ht="24">
      <c r="A267" s="162"/>
      <c r="B267" s="162"/>
      <c r="C267" s="162"/>
      <c r="D267" s="166"/>
      <c r="E267" s="166"/>
      <c r="F267" s="166"/>
      <c r="G267" s="162"/>
      <c r="H267" s="125" t="s">
        <v>3231</v>
      </c>
      <c r="I267" s="124" t="s">
        <v>2455</v>
      </c>
      <c r="J267" s="125"/>
      <c r="K267" s="124"/>
      <c r="L267" s="125"/>
      <c r="M267" s="132"/>
    </row>
    <row r="268" spans="1:13" s="127" customFormat="1" ht="12">
      <c r="A268" s="162"/>
      <c r="B268" s="162"/>
      <c r="C268" s="162"/>
      <c r="D268" s="166"/>
      <c r="E268" s="166"/>
      <c r="F268" s="166"/>
      <c r="G268" s="162"/>
      <c r="H268" s="125" t="s">
        <v>3232</v>
      </c>
      <c r="I268" s="124" t="s">
        <v>2455</v>
      </c>
      <c r="J268" s="125"/>
      <c r="K268" s="124"/>
      <c r="L268" s="125"/>
      <c r="M268" s="132"/>
    </row>
    <row r="269" spans="1:13" s="127" customFormat="1" ht="12">
      <c r="A269" s="162"/>
      <c r="B269" s="162"/>
      <c r="C269" s="162"/>
      <c r="D269" s="166"/>
      <c r="E269" s="166"/>
      <c r="F269" s="166"/>
      <c r="G269" s="162"/>
      <c r="H269" s="125" t="s">
        <v>3233</v>
      </c>
      <c r="I269" s="124" t="s">
        <v>3234</v>
      </c>
      <c r="J269" s="125"/>
      <c r="K269" s="124"/>
      <c r="L269" s="125"/>
      <c r="M269" s="132"/>
    </row>
    <row r="270" spans="1:13" s="127" customFormat="1" ht="12">
      <c r="A270" s="162" t="s">
        <v>2783</v>
      </c>
      <c r="B270" s="162"/>
      <c r="C270" s="162"/>
      <c r="D270" s="166">
        <v>250</v>
      </c>
      <c r="E270" s="166">
        <v>120</v>
      </c>
      <c r="F270" s="166">
        <v>130</v>
      </c>
      <c r="G270" s="162" t="s">
        <v>3235</v>
      </c>
      <c r="H270" s="125" t="s">
        <v>3236</v>
      </c>
      <c r="I270" s="124" t="s">
        <v>2455</v>
      </c>
      <c r="J270" s="125" t="s">
        <v>3237</v>
      </c>
      <c r="K270" s="124" t="s">
        <v>3238</v>
      </c>
      <c r="L270" s="125"/>
      <c r="M270" s="132"/>
    </row>
    <row r="271" spans="1:13" s="127" customFormat="1" ht="24">
      <c r="A271" s="162"/>
      <c r="B271" s="162"/>
      <c r="C271" s="162"/>
      <c r="D271" s="166"/>
      <c r="E271" s="166"/>
      <c r="F271" s="166"/>
      <c r="G271" s="162"/>
      <c r="H271" s="125" t="s">
        <v>3239</v>
      </c>
      <c r="I271" s="124" t="s">
        <v>3240</v>
      </c>
      <c r="J271" s="125"/>
      <c r="K271" s="124"/>
      <c r="L271" s="125"/>
      <c r="M271" s="132"/>
    </row>
    <row r="272" spans="1:13" s="127" customFormat="1" ht="12">
      <c r="A272" s="162"/>
      <c r="B272" s="162"/>
      <c r="C272" s="162"/>
      <c r="D272" s="166"/>
      <c r="E272" s="166"/>
      <c r="F272" s="166"/>
      <c r="G272" s="162"/>
      <c r="H272" s="125" t="s">
        <v>3241</v>
      </c>
      <c r="I272" s="124" t="s">
        <v>3183</v>
      </c>
      <c r="J272" s="125"/>
      <c r="K272" s="124"/>
      <c r="L272" s="125"/>
      <c r="M272" s="132"/>
    </row>
    <row r="273" spans="1:13" s="127" customFormat="1" ht="12">
      <c r="A273" s="162"/>
      <c r="B273" s="162"/>
      <c r="C273" s="162"/>
      <c r="D273" s="166"/>
      <c r="E273" s="166"/>
      <c r="F273" s="166"/>
      <c r="G273" s="162"/>
      <c r="H273" s="125" t="s">
        <v>3242</v>
      </c>
      <c r="I273" s="124" t="s">
        <v>3243</v>
      </c>
      <c r="J273" s="125"/>
      <c r="K273" s="124"/>
      <c r="L273" s="125"/>
      <c r="M273" s="132"/>
    </row>
    <row r="274" spans="1:13" s="127" customFormat="1" ht="36">
      <c r="A274" s="162" t="s">
        <v>2424</v>
      </c>
      <c r="B274" s="162"/>
      <c r="C274" s="162"/>
      <c r="D274" s="166">
        <v>420</v>
      </c>
      <c r="E274" s="166">
        <v>285</v>
      </c>
      <c r="F274" s="166">
        <v>135</v>
      </c>
      <c r="G274" s="162" t="s">
        <v>3244</v>
      </c>
      <c r="H274" s="125" t="s">
        <v>3245</v>
      </c>
      <c r="I274" s="124" t="s">
        <v>3246</v>
      </c>
      <c r="J274" s="125" t="s">
        <v>3247</v>
      </c>
      <c r="K274" s="124" t="s">
        <v>3248</v>
      </c>
      <c r="L274" s="125"/>
      <c r="M274" s="132"/>
    </row>
    <row r="275" spans="1:13" s="127" customFormat="1" ht="48">
      <c r="A275" s="162"/>
      <c r="B275" s="162"/>
      <c r="C275" s="162"/>
      <c r="D275" s="166"/>
      <c r="E275" s="166"/>
      <c r="F275" s="166"/>
      <c r="G275" s="162"/>
      <c r="H275" s="125" t="s">
        <v>3249</v>
      </c>
      <c r="I275" s="124" t="s">
        <v>3250</v>
      </c>
      <c r="J275" s="125" t="s">
        <v>3251</v>
      </c>
      <c r="K275" s="124" t="s">
        <v>3252</v>
      </c>
      <c r="L275" s="125"/>
      <c r="M275" s="132"/>
    </row>
    <row r="276" spans="1:13" s="127" customFormat="1" ht="12">
      <c r="A276" s="162"/>
      <c r="B276" s="162"/>
      <c r="C276" s="162"/>
      <c r="D276" s="166"/>
      <c r="E276" s="166"/>
      <c r="F276" s="166"/>
      <c r="G276" s="162"/>
      <c r="H276" s="125" t="s">
        <v>3253</v>
      </c>
      <c r="I276" s="124" t="s">
        <v>3254</v>
      </c>
      <c r="J276" s="125"/>
      <c r="K276" s="124"/>
      <c r="L276" s="125"/>
      <c r="M276" s="132"/>
    </row>
    <row r="277" spans="1:13" s="127" customFormat="1" ht="12">
      <c r="A277" s="162" t="s">
        <v>2678</v>
      </c>
      <c r="B277" s="162"/>
      <c r="C277" s="162"/>
      <c r="D277" s="166">
        <v>1240.92</v>
      </c>
      <c r="E277" s="166">
        <v>940.92</v>
      </c>
      <c r="F277" s="166">
        <v>300</v>
      </c>
      <c r="G277" s="162" t="s">
        <v>3255</v>
      </c>
      <c r="H277" s="125" t="s">
        <v>3256</v>
      </c>
      <c r="I277" s="124" t="s">
        <v>3257</v>
      </c>
      <c r="J277" s="125"/>
      <c r="K277" s="124"/>
      <c r="L277" s="125" t="s">
        <v>2539</v>
      </c>
      <c r="M277" s="132" t="s">
        <v>3258</v>
      </c>
    </row>
    <row r="278" spans="1:13" s="127" customFormat="1" ht="12">
      <c r="A278" s="162"/>
      <c r="B278" s="162"/>
      <c r="C278" s="162"/>
      <c r="D278" s="166"/>
      <c r="E278" s="166"/>
      <c r="F278" s="166"/>
      <c r="G278" s="162"/>
      <c r="H278" s="125" t="s">
        <v>3259</v>
      </c>
      <c r="I278" s="124" t="s">
        <v>2455</v>
      </c>
      <c r="J278" s="125"/>
      <c r="K278" s="124"/>
      <c r="L278" s="125"/>
      <c r="M278" s="132"/>
    </row>
    <row r="279" spans="1:13" s="127" customFormat="1" ht="12">
      <c r="A279" s="162"/>
      <c r="B279" s="162"/>
      <c r="C279" s="162"/>
      <c r="D279" s="166"/>
      <c r="E279" s="166"/>
      <c r="F279" s="166"/>
      <c r="G279" s="162"/>
      <c r="H279" s="125" t="s">
        <v>3260</v>
      </c>
      <c r="I279" s="124" t="s">
        <v>3261</v>
      </c>
      <c r="J279" s="125"/>
      <c r="K279" s="124"/>
      <c r="L279" s="125"/>
      <c r="M279" s="132"/>
    </row>
    <row r="280" spans="1:13" s="127" customFormat="1" ht="12">
      <c r="A280" s="162"/>
      <c r="B280" s="162"/>
      <c r="C280" s="162"/>
      <c r="D280" s="166"/>
      <c r="E280" s="166"/>
      <c r="F280" s="166"/>
      <c r="G280" s="162"/>
      <c r="H280" s="125" t="s">
        <v>3262</v>
      </c>
      <c r="I280" s="124" t="s">
        <v>3263</v>
      </c>
      <c r="J280" s="125"/>
      <c r="K280" s="124"/>
      <c r="L280" s="125"/>
      <c r="M280" s="132"/>
    </row>
    <row r="281" spans="1:13" s="127" customFormat="1" ht="12">
      <c r="A281" s="163" t="s">
        <v>3264</v>
      </c>
      <c r="B281" s="164"/>
      <c r="C281" s="165"/>
      <c r="D281" s="129">
        <v>1992.73</v>
      </c>
      <c r="E281" s="129">
        <v>1682.73</v>
      </c>
      <c r="F281" s="129">
        <v>310</v>
      </c>
      <c r="G281" s="125"/>
      <c r="H281" s="125"/>
      <c r="I281" s="125"/>
      <c r="J281" s="125"/>
      <c r="K281" s="125"/>
      <c r="L281" s="125"/>
      <c r="M281" s="129"/>
    </row>
    <row r="282" spans="1:13" s="127" customFormat="1" ht="12">
      <c r="A282" s="162" t="s">
        <v>2670</v>
      </c>
      <c r="B282" s="162"/>
      <c r="C282" s="162"/>
      <c r="D282" s="166">
        <v>518.6</v>
      </c>
      <c r="E282" s="166">
        <v>518.6</v>
      </c>
      <c r="F282" s="166">
        <v>0</v>
      </c>
      <c r="G282" s="162" t="s">
        <v>3265</v>
      </c>
      <c r="H282" s="125" t="s">
        <v>3266</v>
      </c>
      <c r="I282" s="124" t="s">
        <v>3267</v>
      </c>
      <c r="J282" s="125" t="s">
        <v>3268</v>
      </c>
      <c r="K282" s="124" t="s">
        <v>3269</v>
      </c>
      <c r="L282" s="125" t="s">
        <v>2680</v>
      </c>
      <c r="M282" s="132" t="s">
        <v>2455</v>
      </c>
    </row>
    <row r="283" spans="1:13" s="127" customFormat="1" ht="12">
      <c r="A283" s="162"/>
      <c r="B283" s="162"/>
      <c r="C283" s="162"/>
      <c r="D283" s="166"/>
      <c r="E283" s="166"/>
      <c r="F283" s="166"/>
      <c r="G283" s="162"/>
      <c r="H283" s="125" t="s">
        <v>3270</v>
      </c>
      <c r="I283" s="124" t="s">
        <v>3271</v>
      </c>
      <c r="J283" s="125" t="s">
        <v>3272</v>
      </c>
      <c r="K283" s="124" t="s">
        <v>3273</v>
      </c>
      <c r="L283" s="125" t="s">
        <v>3168</v>
      </c>
      <c r="M283" s="132" t="s">
        <v>3274</v>
      </c>
    </row>
    <row r="284" spans="1:13" s="127" customFormat="1" ht="12">
      <c r="A284" s="162"/>
      <c r="B284" s="162"/>
      <c r="C284" s="162"/>
      <c r="D284" s="166"/>
      <c r="E284" s="166"/>
      <c r="F284" s="166"/>
      <c r="G284" s="162"/>
      <c r="H284" s="125" t="s">
        <v>3275</v>
      </c>
      <c r="I284" s="124" t="s">
        <v>3276</v>
      </c>
      <c r="J284" s="125" t="s">
        <v>3277</v>
      </c>
      <c r="K284" s="124" t="s">
        <v>3278</v>
      </c>
      <c r="L284" s="125" t="s">
        <v>3279</v>
      </c>
      <c r="M284" s="132" t="s">
        <v>2916</v>
      </c>
    </row>
    <row r="285" spans="1:13" s="127" customFormat="1" ht="12">
      <c r="A285" s="162"/>
      <c r="B285" s="162"/>
      <c r="C285" s="162"/>
      <c r="D285" s="166"/>
      <c r="E285" s="166"/>
      <c r="F285" s="166"/>
      <c r="G285" s="162"/>
      <c r="H285" s="125" t="s">
        <v>3280</v>
      </c>
      <c r="I285" s="124" t="s">
        <v>3281</v>
      </c>
      <c r="J285" s="125" t="s">
        <v>3282</v>
      </c>
      <c r="K285" s="124" t="s">
        <v>3283</v>
      </c>
      <c r="L285" s="125"/>
      <c r="M285" s="132"/>
    </row>
    <row r="286" spans="1:13" s="127" customFormat="1" ht="12">
      <c r="A286" s="162"/>
      <c r="B286" s="162"/>
      <c r="C286" s="162"/>
      <c r="D286" s="166"/>
      <c r="E286" s="166"/>
      <c r="F286" s="166"/>
      <c r="G286" s="162"/>
      <c r="H286" s="125" t="s">
        <v>3284</v>
      </c>
      <c r="I286" s="124" t="s">
        <v>3285</v>
      </c>
      <c r="J286" s="125"/>
      <c r="K286" s="124"/>
      <c r="L286" s="125"/>
      <c r="M286" s="132"/>
    </row>
    <row r="287" spans="1:13" s="127" customFormat="1" ht="12">
      <c r="A287" s="162"/>
      <c r="B287" s="162"/>
      <c r="C287" s="162"/>
      <c r="D287" s="166"/>
      <c r="E287" s="166"/>
      <c r="F287" s="166"/>
      <c r="G287" s="162"/>
      <c r="H287" s="125" t="s">
        <v>3286</v>
      </c>
      <c r="I287" s="124" t="s">
        <v>2455</v>
      </c>
      <c r="J287" s="125"/>
      <c r="K287" s="124"/>
      <c r="L287" s="125"/>
      <c r="M287" s="132"/>
    </row>
    <row r="288" spans="1:13" s="127" customFormat="1" ht="12">
      <c r="A288" s="162"/>
      <c r="B288" s="162"/>
      <c r="C288" s="162"/>
      <c r="D288" s="166"/>
      <c r="E288" s="166"/>
      <c r="F288" s="166"/>
      <c r="G288" s="162"/>
      <c r="H288" s="125" t="s">
        <v>2945</v>
      </c>
      <c r="I288" s="124" t="s">
        <v>2725</v>
      </c>
      <c r="J288" s="125"/>
      <c r="K288" s="124"/>
      <c r="L288" s="125"/>
      <c r="M288" s="132"/>
    </row>
    <row r="289" spans="1:13" s="127" customFormat="1" ht="24">
      <c r="A289" s="162"/>
      <c r="B289" s="162"/>
      <c r="C289" s="162"/>
      <c r="D289" s="166"/>
      <c r="E289" s="166"/>
      <c r="F289" s="166"/>
      <c r="G289" s="162"/>
      <c r="H289" s="125" t="s">
        <v>3287</v>
      </c>
      <c r="I289" s="124" t="s">
        <v>3288</v>
      </c>
      <c r="J289" s="125"/>
      <c r="K289" s="124"/>
      <c r="L289" s="125"/>
      <c r="M289" s="132"/>
    </row>
    <row r="290" spans="1:13" s="127" customFormat="1" ht="12">
      <c r="A290" s="162" t="s">
        <v>2424</v>
      </c>
      <c r="B290" s="162"/>
      <c r="C290" s="162"/>
      <c r="D290" s="166">
        <v>273</v>
      </c>
      <c r="E290" s="166">
        <v>273</v>
      </c>
      <c r="F290" s="166">
        <v>0</v>
      </c>
      <c r="G290" s="162" t="s">
        <v>3289</v>
      </c>
      <c r="H290" s="125" t="s">
        <v>3290</v>
      </c>
      <c r="I290" s="124" t="s">
        <v>2455</v>
      </c>
      <c r="J290" s="125" t="s">
        <v>3291</v>
      </c>
      <c r="K290" s="124" t="s">
        <v>3292</v>
      </c>
      <c r="L290" s="125" t="s">
        <v>2680</v>
      </c>
      <c r="M290" s="132" t="s">
        <v>2455</v>
      </c>
    </row>
    <row r="291" spans="1:13" s="127" customFormat="1" ht="12">
      <c r="A291" s="162"/>
      <c r="B291" s="162"/>
      <c r="C291" s="162"/>
      <c r="D291" s="166"/>
      <c r="E291" s="166"/>
      <c r="F291" s="166"/>
      <c r="G291" s="162"/>
      <c r="H291" s="125" t="s">
        <v>3284</v>
      </c>
      <c r="I291" s="124" t="s">
        <v>3293</v>
      </c>
      <c r="J291" s="125" t="s">
        <v>3294</v>
      </c>
      <c r="K291" s="124" t="s">
        <v>3295</v>
      </c>
      <c r="L291" s="125" t="s">
        <v>3168</v>
      </c>
      <c r="M291" s="132" t="s">
        <v>3274</v>
      </c>
    </row>
    <row r="292" spans="1:13" s="127" customFormat="1" ht="12">
      <c r="A292" s="162"/>
      <c r="B292" s="162"/>
      <c r="C292" s="162"/>
      <c r="D292" s="166"/>
      <c r="E292" s="166"/>
      <c r="F292" s="166"/>
      <c r="G292" s="162"/>
      <c r="H292" s="125" t="s">
        <v>3286</v>
      </c>
      <c r="I292" s="124" t="s">
        <v>2455</v>
      </c>
      <c r="J292" s="125" t="s">
        <v>3296</v>
      </c>
      <c r="K292" s="124" t="s">
        <v>2455</v>
      </c>
      <c r="L292" s="125" t="s">
        <v>3102</v>
      </c>
      <c r="M292" s="132" t="s">
        <v>2623</v>
      </c>
    </row>
    <row r="293" spans="1:13" s="127" customFormat="1" ht="12">
      <c r="A293" s="162"/>
      <c r="B293" s="162"/>
      <c r="C293" s="162"/>
      <c r="D293" s="166"/>
      <c r="E293" s="166"/>
      <c r="F293" s="166"/>
      <c r="G293" s="162"/>
      <c r="H293" s="125" t="s">
        <v>2945</v>
      </c>
      <c r="I293" s="124" t="s">
        <v>2725</v>
      </c>
      <c r="J293" s="125"/>
      <c r="K293" s="124"/>
      <c r="L293" s="125"/>
      <c r="M293" s="132"/>
    </row>
    <row r="294" spans="1:13" s="127" customFormat="1" ht="12">
      <c r="A294" s="162"/>
      <c r="B294" s="162"/>
      <c r="C294" s="162"/>
      <c r="D294" s="166"/>
      <c r="E294" s="166"/>
      <c r="F294" s="166"/>
      <c r="G294" s="162"/>
      <c r="H294" s="125" t="s">
        <v>3297</v>
      </c>
      <c r="I294" s="124" t="s">
        <v>3298</v>
      </c>
      <c r="J294" s="125"/>
      <c r="K294" s="124"/>
      <c r="L294" s="125"/>
      <c r="M294" s="132"/>
    </row>
    <row r="295" spans="1:13" s="127" customFormat="1" ht="12">
      <c r="A295" s="162"/>
      <c r="B295" s="162"/>
      <c r="C295" s="162"/>
      <c r="D295" s="166"/>
      <c r="E295" s="166"/>
      <c r="F295" s="166"/>
      <c r="G295" s="162"/>
      <c r="H295" s="125" t="s">
        <v>3299</v>
      </c>
      <c r="I295" s="124" t="s">
        <v>3300</v>
      </c>
      <c r="J295" s="125"/>
      <c r="K295" s="124"/>
      <c r="L295" s="125"/>
      <c r="M295" s="132"/>
    </row>
    <row r="296" spans="1:13" s="127" customFormat="1" ht="12">
      <c r="A296" s="162"/>
      <c r="B296" s="162"/>
      <c r="C296" s="162"/>
      <c r="D296" s="166"/>
      <c r="E296" s="166"/>
      <c r="F296" s="166"/>
      <c r="G296" s="162"/>
      <c r="H296" s="125" t="s">
        <v>3301</v>
      </c>
      <c r="I296" s="124" t="s">
        <v>3302</v>
      </c>
      <c r="J296" s="125"/>
      <c r="K296" s="124"/>
      <c r="L296" s="125"/>
      <c r="M296" s="132"/>
    </row>
    <row r="297" spans="1:13" s="127" customFormat="1" ht="12">
      <c r="A297" s="162"/>
      <c r="B297" s="162"/>
      <c r="C297" s="162"/>
      <c r="D297" s="166"/>
      <c r="E297" s="166"/>
      <c r="F297" s="166"/>
      <c r="G297" s="162"/>
      <c r="H297" s="125" t="s">
        <v>3303</v>
      </c>
      <c r="I297" s="124" t="s">
        <v>3304</v>
      </c>
      <c r="J297" s="125"/>
      <c r="K297" s="124"/>
      <c r="L297" s="125"/>
      <c r="M297" s="132"/>
    </row>
    <row r="298" spans="1:13" s="127" customFormat="1" ht="12">
      <c r="A298" s="162"/>
      <c r="B298" s="162"/>
      <c r="C298" s="162"/>
      <c r="D298" s="166"/>
      <c r="E298" s="166"/>
      <c r="F298" s="166"/>
      <c r="G298" s="162"/>
      <c r="H298" s="125" t="s">
        <v>3305</v>
      </c>
      <c r="I298" s="124" t="s">
        <v>3306</v>
      </c>
      <c r="J298" s="125"/>
      <c r="K298" s="124"/>
      <c r="L298" s="125"/>
      <c r="M298" s="132"/>
    </row>
    <row r="299" spans="1:13" s="127" customFormat="1" ht="12">
      <c r="A299" s="162"/>
      <c r="B299" s="162"/>
      <c r="C299" s="162"/>
      <c r="D299" s="166"/>
      <c r="E299" s="166"/>
      <c r="F299" s="166"/>
      <c r="G299" s="162"/>
      <c r="H299" s="125" t="s">
        <v>3307</v>
      </c>
      <c r="I299" s="124" t="s">
        <v>2505</v>
      </c>
      <c r="J299" s="125"/>
      <c r="K299" s="124"/>
      <c r="L299" s="125"/>
      <c r="M299" s="132"/>
    </row>
    <row r="300" spans="1:13" s="127" customFormat="1" ht="24">
      <c r="A300" s="162" t="s">
        <v>2783</v>
      </c>
      <c r="B300" s="162"/>
      <c r="C300" s="162"/>
      <c r="D300" s="166">
        <v>395</v>
      </c>
      <c r="E300" s="166">
        <v>85</v>
      </c>
      <c r="F300" s="166">
        <v>310</v>
      </c>
      <c r="G300" s="162" t="s">
        <v>3308</v>
      </c>
      <c r="H300" s="125" t="s">
        <v>3309</v>
      </c>
      <c r="I300" s="124" t="s">
        <v>3310</v>
      </c>
      <c r="J300" s="125" t="s">
        <v>3311</v>
      </c>
      <c r="K300" s="124" t="s">
        <v>3312</v>
      </c>
      <c r="L300" s="125" t="s">
        <v>2680</v>
      </c>
      <c r="M300" s="132" t="s">
        <v>2455</v>
      </c>
    </row>
    <row r="301" spans="1:13" s="127" customFormat="1" ht="24">
      <c r="A301" s="162"/>
      <c r="B301" s="162"/>
      <c r="C301" s="162"/>
      <c r="D301" s="166"/>
      <c r="E301" s="166"/>
      <c r="F301" s="166"/>
      <c r="G301" s="162"/>
      <c r="H301" s="125" t="s">
        <v>3313</v>
      </c>
      <c r="I301" s="124" t="s">
        <v>3314</v>
      </c>
      <c r="J301" s="125" t="s">
        <v>3315</v>
      </c>
      <c r="K301" s="124" t="s">
        <v>3312</v>
      </c>
      <c r="L301" s="125" t="s">
        <v>3168</v>
      </c>
      <c r="M301" s="132" t="s">
        <v>3274</v>
      </c>
    </row>
    <row r="302" spans="1:13" s="127" customFormat="1" ht="24">
      <c r="A302" s="162"/>
      <c r="B302" s="162"/>
      <c r="C302" s="162"/>
      <c r="D302" s="166"/>
      <c r="E302" s="166"/>
      <c r="F302" s="166"/>
      <c r="G302" s="162"/>
      <c r="H302" s="125" t="s">
        <v>482</v>
      </c>
      <c r="I302" s="124" t="s">
        <v>483</v>
      </c>
      <c r="J302" s="125" t="s">
        <v>3296</v>
      </c>
      <c r="K302" s="124" t="s">
        <v>2455</v>
      </c>
      <c r="L302" s="125" t="s">
        <v>3102</v>
      </c>
      <c r="M302" s="132" t="s">
        <v>2623</v>
      </c>
    </row>
    <row r="303" spans="1:13" s="127" customFormat="1" ht="12">
      <c r="A303" s="162"/>
      <c r="B303" s="162"/>
      <c r="C303" s="162"/>
      <c r="D303" s="166"/>
      <c r="E303" s="166"/>
      <c r="F303" s="166"/>
      <c r="G303" s="162"/>
      <c r="H303" s="125" t="s">
        <v>484</v>
      </c>
      <c r="I303" s="124" t="s">
        <v>3310</v>
      </c>
      <c r="J303" s="125"/>
      <c r="K303" s="124"/>
      <c r="L303" s="125"/>
      <c r="M303" s="132"/>
    </row>
    <row r="304" spans="1:13" s="127" customFormat="1" ht="12">
      <c r="A304" s="162"/>
      <c r="B304" s="162"/>
      <c r="C304" s="162"/>
      <c r="D304" s="166"/>
      <c r="E304" s="166"/>
      <c r="F304" s="166"/>
      <c r="G304" s="162"/>
      <c r="H304" s="125" t="s">
        <v>485</v>
      </c>
      <c r="I304" s="124" t="s">
        <v>3314</v>
      </c>
      <c r="J304" s="125"/>
      <c r="K304" s="124"/>
      <c r="L304" s="125"/>
      <c r="M304" s="132"/>
    </row>
    <row r="305" spans="1:13" s="127" customFormat="1" ht="24">
      <c r="A305" s="162"/>
      <c r="B305" s="162"/>
      <c r="C305" s="162"/>
      <c r="D305" s="166"/>
      <c r="E305" s="166"/>
      <c r="F305" s="166"/>
      <c r="G305" s="162"/>
      <c r="H305" s="125" t="s">
        <v>486</v>
      </c>
      <c r="I305" s="124" t="s">
        <v>483</v>
      </c>
      <c r="J305" s="125"/>
      <c r="K305" s="124"/>
      <c r="L305" s="125"/>
      <c r="M305" s="132"/>
    </row>
    <row r="306" spans="1:13" s="127" customFormat="1" ht="12">
      <c r="A306" s="162"/>
      <c r="B306" s="162"/>
      <c r="C306" s="162"/>
      <c r="D306" s="166"/>
      <c r="E306" s="166"/>
      <c r="F306" s="166"/>
      <c r="G306" s="162"/>
      <c r="H306" s="125" t="s">
        <v>487</v>
      </c>
      <c r="I306" s="124" t="s">
        <v>2654</v>
      </c>
      <c r="J306" s="125"/>
      <c r="K306" s="124"/>
      <c r="L306" s="125"/>
      <c r="M306" s="132"/>
    </row>
    <row r="307" spans="1:13" s="127" customFormat="1" ht="12">
      <c r="A307" s="162"/>
      <c r="B307" s="162"/>
      <c r="C307" s="162"/>
      <c r="D307" s="166"/>
      <c r="E307" s="166"/>
      <c r="F307" s="166"/>
      <c r="G307" s="162"/>
      <c r="H307" s="125" t="s">
        <v>488</v>
      </c>
      <c r="I307" s="124" t="s">
        <v>489</v>
      </c>
      <c r="J307" s="125"/>
      <c r="K307" s="124"/>
      <c r="L307" s="125"/>
      <c r="M307" s="132"/>
    </row>
    <row r="308" spans="1:13" s="127" customFormat="1" ht="12">
      <c r="A308" s="162" t="s">
        <v>2678</v>
      </c>
      <c r="B308" s="162"/>
      <c r="C308" s="162"/>
      <c r="D308" s="166">
        <v>806.13</v>
      </c>
      <c r="E308" s="166">
        <v>806.13</v>
      </c>
      <c r="F308" s="166">
        <v>0</v>
      </c>
      <c r="G308" s="162" t="s">
        <v>490</v>
      </c>
      <c r="H308" s="125" t="s">
        <v>491</v>
      </c>
      <c r="I308" s="124" t="s">
        <v>492</v>
      </c>
      <c r="J308" s="125" t="s">
        <v>493</v>
      </c>
      <c r="K308" s="124" t="s">
        <v>494</v>
      </c>
      <c r="L308" s="125" t="s">
        <v>493</v>
      </c>
      <c r="M308" s="132" t="s">
        <v>494</v>
      </c>
    </row>
    <row r="309" spans="1:13" s="127" customFormat="1" ht="12">
      <c r="A309" s="162"/>
      <c r="B309" s="162"/>
      <c r="C309" s="162"/>
      <c r="D309" s="166"/>
      <c r="E309" s="166"/>
      <c r="F309" s="166"/>
      <c r="G309" s="162"/>
      <c r="H309" s="125" t="s">
        <v>495</v>
      </c>
      <c r="I309" s="124" t="s">
        <v>496</v>
      </c>
      <c r="J309" s="125" t="s">
        <v>493</v>
      </c>
      <c r="K309" s="124" t="s">
        <v>494</v>
      </c>
      <c r="L309" s="125"/>
      <c r="M309" s="132"/>
    </row>
    <row r="310" spans="1:13" s="127" customFormat="1" ht="12">
      <c r="A310" s="162"/>
      <c r="B310" s="162"/>
      <c r="C310" s="162"/>
      <c r="D310" s="166"/>
      <c r="E310" s="166"/>
      <c r="F310" s="166"/>
      <c r="G310" s="162"/>
      <c r="H310" s="125" t="s">
        <v>497</v>
      </c>
      <c r="I310" s="124" t="s">
        <v>498</v>
      </c>
      <c r="J310" s="125"/>
      <c r="K310" s="124"/>
      <c r="L310" s="125"/>
      <c r="M310" s="132"/>
    </row>
    <row r="311" spans="1:13" s="127" customFormat="1" ht="12">
      <c r="A311" s="163" t="s">
        <v>499</v>
      </c>
      <c r="B311" s="164"/>
      <c r="C311" s="165"/>
      <c r="D311" s="129">
        <v>45821.96</v>
      </c>
      <c r="E311" s="129">
        <v>11471.96</v>
      </c>
      <c r="F311" s="129">
        <v>34350</v>
      </c>
      <c r="G311" s="125"/>
      <c r="H311" s="125"/>
      <c r="I311" s="125"/>
      <c r="J311" s="125"/>
      <c r="K311" s="125"/>
      <c r="L311" s="125"/>
      <c r="M311" s="129"/>
    </row>
    <row r="312" spans="1:13" s="127" customFormat="1" ht="12">
      <c r="A312" s="162" t="s">
        <v>2353</v>
      </c>
      <c r="B312" s="162"/>
      <c r="C312" s="162"/>
      <c r="D312" s="166">
        <v>1000</v>
      </c>
      <c r="E312" s="166">
        <v>1000</v>
      </c>
      <c r="F312" s="166">
        <v>0</v>
      </c>
      <c r="G312" s="162" t="s">
        <v>500</v>
      </c>
      <c r="H312" s="125" t="s">
        <v>501</v>
      </c>
      <c r="I312" s="124" t="s">
        <v>2467</v>
      </c>
      <c r="J312" s="125" t="s">
        <v>502</v>
      </c>
      <c r="K312" s="124" t="s">
        <v>503</v>
      </c>
      <c r="L312" s="125" t="s">
        <v>504</v>
      </c>
      <c r="M312" s="132" t="s">
        <v>3125</v>
      </c>
    </row>
    <row r="313" spans="1:13" s="127" customFormat="1" ht="12">
      <c r="A313" s="162"/>
      <c r="B313" s="162"/>
      <c r="C313" s="162"/>
      <c r="D313" s="166"/>
      <c r="E313" s="166"/>
      <c r="F313" s="166"/>
      <c r="G313" s="162"/>
      <c r="H313" s="125" t="s">
        <v>505</v>
      </c>
      <c r="I313" s="124" t="s">
        <v>506</v>
      </c>
      <c r="J313" s="125"/>
      <c r="K313" s="124"/>
      <c r="L313" s="125"/>
      <c r="M313" s="132"/>
    </row>
    <row r="314" spans="1:13" s="127" customFormat="1" ht="12">
      <c r="A314" s="162"/>
      <c r="B314" s="162"/>
      <c r="C314" s="162"/>
      <c r="D314" s="166"/>
      <c r="E314" s="166"/>
      <c r="F314" s="166"/>
      <c r="G314" s="162"/>
      <c r="H314" s="125" t="s">
        <v>2724</v>
      </c>
      <c r="I314" s="124" t="s">
        <v>2725</v>
      </c>
      <c r="J314" s="125"/>
      <c r="K314" s="124"/>
      <c r="L314" s="125"/>
      <c r="M314" s="132"/>
    </row>
    <row r="315" spans="1:13" s="127" customFormat="1" ht="12">
      <c r="A315" s="162" t="s">
        <v>2314</v>
      </c>
      <c r="B315" s="162"/>
      <c r="C315" s="162"/>
      <c r="D315" s="166">
        <v>5500</v>
      </c>
      <c r="E315" s="166">
        <v>0</v>
      </c>
      <c r="F315" s="166">
        <v>5500</v>
      </c>
      <c r="G315" s="162" t="s">
        <v>507</v>
      </c>
      <c r="H315" s="125" t="s">
        <v>508</v>
      </c>
      <c r="I315" s="124" t="s">
        <v>2885</v>
      </c>
      <c r="J315" s="125" t="s">
        <v>509</v>
      </c>
      <c r="K315" s="124" t="s">
        <v>2725</v>
      </c>
      <c r="L315" s="125" t="s">
        <v>504</v>
      </c>
      <c r="M315" s="132" t="s">
        <v>3079</v>
      </c>
    </row>
    <row r="316" spans="1:13" s="127" customFormat="1" ht="12">
      <c r="A316" s="162"/>
      <c r="B316" s="162"/>
      <c r="C316" s="162"/>
      <c r="D316" s="166"/>
      <c r="E316" s="166"/>
      <c r="F316" s="166"/>
      <c r="G316" s="162"/>
      <c r="H316" s="125" t="s">
        <v>2724</v>
      </c>
      <c r="I316" s="124" t="s">
        <v>2725</v>
      </c>
      <c r="J316" s="125" t="s">
        <v>510</v>
      </c>
      <c r="K316" s="124" t="s">
        <v>511</v>
      </c>
      <c r="L316" s="125"/>
      <c r="M316" s="132"/>
    </row>
    <row r="317" spans="1:13" s="127" customFormat="1" ht="12">
      <c r="A317" s="162" t="s">
        <v>2703</v>
      </c>
      <c r="B317" s="162"/>
      <c r="C317" s="162"/>
      <c r="D317" s="166">
        <v>2800</v>
      </c>
      <c r="E317" s="166">
        <v>500</v>
      </c>
      <c r="F317" s="166">
        <v>2300</v>
      </c>
      <c r="G317" s="162" t="s">
        <v>512</v>
      </c>
      <c r="H317" s="125" t="s">
        <v>501</v>
      </c>
      <c r="I317" s="124" t="s">
        <v>2455</v>
      </c>
      <c r="J317" s="125" t="s">
        <v>2792</v>
      </c>
      <c r="K317" s="124" t="s">
        <v>513</v>
      </c>
      <c r="L317" s="125" t="s">
        <v>2840</v>
      </c>
      <c r="M317" s="132" t="s">
        <v>3125</v>
      </c>
    </row>
    <row r="318" spans="1:13" s="127" customFormat="1" ht="12">
      <c r="A318" s="162"/>
      <c r="B318" s="162"/>
      <c r="C318" s="162"/>
      <c r="D318" s="166"/>
      <c r="E318" s="166"/>
      <c r="F318" s="166"/>
      <c r="G318" s="162"/>
      <c r="H318" s="125" t="s">
        <v>514</v>
      </c>
      <c r="I318" s="124" t="s">
        <v>515</v>
      </c>
      <c r="J318" s="125" t="s">
        <v>2882</v>
      </c>
      <c r="K318" s="124" t="s">
        <v>511</v>
      </c>
      <c r="L318" s="125"/>
      <c r="M318" s="132"/>
    </row>
    <row r="319" spans="1:13" s="127" customFormat="1" ht="12">
      <c r="A319" s="162" t="s">
        <v>2678</v>
      </c>
      <c r="B319" s="162"/>
      <c r="C319" s="162"/>
      <c r="D319" s="166">
        <v>9225.96</v>
      </c>
      <c r="E319" s="166">
        <v>6425.96</v>
      </c>
      <c r="F319" s="166">
        <v>2800</v>
      </c>
      <c r="G319" s="162" t="s">
        <v>516</v>
      </c>
      <c r="H319" s="125" t="s">
        <v>501</v>
      </c>
      <c r="I319" s="124" t="s">
        <v>517</v>
      </c>
      <c r="J319" s="125" t="s">
        <v>518</v>
      </c>
      <c r="K319" s="124" t="s">
        <v>519</v>
      </c>
      <c r="L319" s="125" t="s">
        <v>520</v>
      </c>
      <c r="M319" s="132" t="s">
        <v>517</v>
      </c>
    </row>
    <row r="320" spans="1:13" s="127" customFormat="1" ht="12">
      <c r="A320" s="162"/>
      <c r="B320" s="162"/>
      <c r="C320" s="162"/>
      <c r="D320" s="166"/>
      <c r="E320" s="166"/>
      <c r="F320" s="166"/>
      <c r="G320" s="162"/>
      <c r="H320" s="125" t="s">
        <v>521</v>
      </c>
      <c r="I320" s="124" t="s">
        <v>522</v>
      </c>
      <c r="J320" s="125" t="s">
        <v>523</v>
      </c>
      <c r="K320" s="124" t="s">
        <v>524</v>
      </c>
      <c r="L320" s="125"/>
      <c r="M320" s="132"/>
    </row>
    <row r="321" spans="1:13" s="127" customFormat="1" ht="12">
      <c r="A321" s="162" t="s">
        <v>2424</v>
      </c>
      <c r="B321" s="162"/>
      <c r="C321" s="162"/>
      <c r="D321" s="166">
        <v>600</v>
      </c>
      <c r="E321" s="166">
        <v>0</v>
      </c>
      <c r="F321" s="166">
        <v>600</v>
      </c>
      <c r="G321" s="162" t="s">
        <v>525</v>
      </c>
      <c r="H321" s="125" t="s">
        <v>526</v>
      </c>
      <c r="I321" s="124" t="s">
        <v>527</v>
      </c>
      <c r="J321" s="125" t="s">
        <v>528</v>
      </c>
      <c r="K321" s="124" t="s">
        <v>529</v>
      </c>
      <c r="L321" s="125" t="s">
        <v>2840</v>
      </c>
      <c r="M321" s="132" t="s">
        <v>3125</v>
      </c>
    </row>
    <row r="322" spans="1:13" s="127" customFormat="1" ht="12">
      <c r="A322" s="162"/>
      <c r="B322" s="162"/>
      <c r="C322" s="162"/>
      <c r="D322" s="166"/>
      <c r="E322" s="166"/>
      <c r="F322" s="166"/>
      <c r="G322" s="162"/>
      <c r="H322" s="125" t="s">
        <v>530</v>
      </c>
      <c r="I322" s="124" t="s">
        <v>3125</v>
      </c>
      <c r="J322" s="125" t="s">
        <v>531</v>
      </c>
      <c r="K322" s="124" t="s">
        <v>511</v>
      </c>
      <c r="L322" s="125"/>
      <c r="M322" s="132"/>
    </row>
    <row r="323" spans="1:13" s="127" customFormat="1" ht="12">
      <c r="A323" s="162" t="s">
        <v>2616</v>
      </c>
      <c r="B323" s="162"/>
      <c r="C323" s="162"/>
      <c r="D323" s="166">
        <v>1000</v>
      </c>
      <c r="E323" s="166">
        <v>450</v>
      </c>
      <c r="F323" s="166">
        <v>550</v>
      </c>
      <c r="G323" s="162" t="s">
        <v>532</v>
      </c>
      <c r="H323" s="125" t="s">
        <v>501</v>
      </c>
      <c r="I323" s="124" t="s">
        <v>2455</v>
      </c>
      <c r="J323" s="125" t="s">
        <v>2660</v>
      </c>
      <c r="K323" s="124" t="s">
        <v>503</v>
      </c>
      <c r="L323" s="125" t="s">
        <v>504</v>
      </c>
      <c r="M323" s="132" t="s">
        <v>533</v>
      </c>
    </row>
    <row r="324" spans="1:13" s="127" customFormat="1" ht="12">
      <c r="A324" s="162"/>
      <c r="B324" s="162"/>
      <c r="C324" s="162"/>
      <c r="D324" s="166"/>
      <c r="E324" s="166"/>
      <c r="F324" s="166"/>
      <c r="G324" s="162"/>
      <c r="H324" s="125" t="s">
        <v>534</v>
      </c>
      <c r="I324" s="124" t="s">
        <v>535</v>
      </c>
      <c r="J324" s="125"/>
      <c r="K324" s="124"/>
      <c r="L324" s="125"/>
      <c r="M324" s="132"/>
    </row>
    <row r="325" spans="1:13" s="127" customFormat="1" ht="12">
      <c r="A325" s="162"/>
      <c r="B325" s="162"/>
      <c r="C325" s="162"/>
      <c r="D325" s="166"/>
      <c r="E325" s="166"/>
      <c r="F325" s="166"/>
      <c r="G325" s="162"/>
      <c r="H325" s="125" t="s">
        <v>536</v>
      </c>
      <c r="I325" s="124" t="s">
        <v>537</v>
      </c>
      <c r="J325" s="125"/>
      <c r="K325" s="124"/>
      <c r="L325" s="125"/>
      <c r="M325" s="132"/>
    </row>
    <row r="326" spans="1:13" s="127" customFormat="1" ht="12">
      <c r="A326" s="162" t="s">
        <v>2670</v>
      </c>
      <c r="B326" s="162"/>
      <c r="C326" s="162"/>
      <c r="D326" s="166">
        <v>20946</v>
      </c>
      <c r="E326" s="166">
        <v>2946</v>
      </c>
      <c r="F326" s="166">
        <v>18000</v>
      </c>
      <c r="G326" s="162" t="s">
        <v>538</v>
      </c>
      <c r="H326" s="125" t="s">
        <v>539</v>
      </c>
      <c r="I326" s="124" t="s">
        <v>540</v>
      </c>
      <c r="J326" s="125" t="s">
        <v>541</v>
      </c>
      <c r="K326" s="124" t="s">
        <v>542</v>
      </c>
      <c r="L326" s="125"/>
      <c r="M326" s="132"/>
    </row>
    <row r="327" spans="1:13" s="127" customFormat="1" ht="12">
      <c r="A327" s="162"/>
      <c r="B327" s="162"/>
      <c r="C327" s="162"/>
      <c r="D327" s="166"/>
      <c r="E327" s="166"/>
      <c r="F327" s="166"/>
      <c r="G327" s="162"/>
      <c r="H327" s="125" t="s">
        <v>543</v>
      </c>
      <c r="I327" s="124" t="s">
        <v>544</v>
      </c>
      <c r="J327" s="125" t="s">
        <v>545</v>
      </c>
      <c r="K327" s="124" t="s">
        <v>546</v>
      </c>
      <c r="L327" s="125"/>
      <c r="M327" s="132"/>
    </row>
    <row r="328" spans="1:13" s="127" customFormat="1" ht="12">
      <c r="A328" s="162"/>
      <c r="B328" s="162"/>
      <c r="C328" s="162"/>
      <c r="D328" s="166"/>
      <c r="E328" s="166"/>
      <c r="F328" s="166"/>
      <c r="G328" s="162"/>
      <c r="H328" s="125"/>
      <c r="I328" s="124"/>
      <c r="J328" s="125" t="s">
        <v>547</v>
      </c>
      <c r="K328" s="124" t="s">
        <v>524</v>
      </c>
      <c r="L328" s="125"/>
      <c r="M328" s="132"/>
    </row>
    <row r="329" spans="1:13" s="127" customFormat="1" ht="12">
      <c r="A329" s="162"/>
      <c r="B329" s="162"/>
      <c r="C329" s="162"/>
      <c r="D329" s="166"/>
      <c r="E329" s="166"/>
      <c r="F329" s="166"/>
      <c r="G329" s="162"/>
      <c r="H329" s="125"/>
      <c r="I329" s="124"/>
      <c r="J329" s="125" t="s">
        <v>548</v>
      </c>
      <c r="K329" s="124" t="s">
        <v>549</v>
      </c>
      <c r="L329" s="125"/>
      <c r="M329" s="132"/>
    </row>
    <row r="330" spans="1:13" s="127" customFormat="1" ht="12">
      <c r="A330" s="162" t="s">
        <v>2638</v>
      </c>
      <c r="B330" s="162"/>
      <c r="C330" s="162"/>
      <c r="D330" s="166">
        <v>3200</v>
      </c>
      <c r="E330" s="166">
        <v>0</v>
      </c>
      <c r="F330" s="166">
        <v>3200</v>
      </c>
      <c r="G330" s="162" t="s">
        <v>550</v>
      </c>
      <c r="H330" s="125" t="s">
        <v>501</v>
      </c>
      <c r="I330" s="124" t="s">
        <v>2455</v>
      </c>
      <c r="J330" s="125" t="s">
        <v>551</v>
      </c>
      <c r="K330" s="124" t="s">
        <v>552</v>
      </c>
      <c r="L330" s="125" t="s">
        <v>2539</v>
      </c>
      <c r="M330" s="132" t="s">
        <v>3079</v>
      </c>
    </row>
    <row r="331" spans="1:13" s="127" customFormat="1" ht="12">
      <c r="A331" s="162"/>
      <c r="B331" s="162"/>
      <c r="C331" s="162"/>
      <c r="D331" s="166"/>
      <c r="E331" s="166"/>
      <c r="F331" s="166"/>
      <c r="G331" s="162"/>
      <c r="H331" s="125" t="s">
        <v>553</v>
      </c>
      <c r="I331" s="124" t="s">
        <v>554</v>
      </c>
      <c r="J331" s="125" t="s">
        <v>555</v>
      </c>
      <c r="K331" s="124" t="s">
        <v>503</v>
      </c>
      <c r="L331" s="125"/>
      <c r="M331" s="132"/>
    </row>
    <row r="332" spans="1:13" s="127" customFormat="1" ht="12">
      <c r="A332" s="162" t="s">
        <v>2450</v>
      </c>
      <c r="B332" s="162"/>
      <c r="C332" s="162"/>
      <c r="D332" s="166">
        <v>500</v>
      </c>
      <c r="E332" s="166">
        <v>0</v>
      </c>
      <c r="F332" s="166">
        <v>500</v>
      </c>
      <c r="G332" s="162" t="s">
        <v>556</v>
      </c>
      <c r="H332" s="125" t="s">
        <v>501</v>
      </c>
      <c r="I332" s="124" t="s">
        <v>2455</v>
      </c>
      <c r="J332" s="125" t="s">
        <v>2882</v>
      </c>
      <c r="K332" s="124" t="s">
        <v>2581</v>
      </c>
      <c r="L332" s="125" t="s">
        <v>2840</v>
      </c>
      <c r="M332" s="132" t="s">
        <v>557</v>
      </c>
    </row>
    <row r="333" spans="1:13" s="127" customFormat="1" ht="12">
      <c r="A333" s="162"/>
      <c r="B333" s="162"/>
      <c r="C333" s="162"/>
      <c r="D333" s="166"/>
      <c r="E333" s="166"/>
      <c r="F333" s="166"/>
      <c r="G333" s="162"/>
      <c r="H333" s="125" t="s">
        <v>558</v>
      </c>
      <c r="I333" s="124" t="s">
        <v>559</v>
      </c>
      <c r="J333" s="125"/>
      <c r="K333" s="124"/>
      <c r="L333" s="125"/>
      <c r="M333" s="132"/>
    </row>
    <row r="334" spans="1:13" s="127" customFormat="1" ht="12">
      <c r="A334" s="162"/>
      <c r="B334" s="162"/>
      <c r="C334" s="162"/>
      <c r="D334" s="166"/>
      <c r="E334" s="166"/>
      <c r="F334" s="166"/>
      <c r="G334" s="162"/>
      <c r="H334" s="125" t="s">
        <v>560</v>
      </c>
      <c r="I334" s="124" t="s">
        <v>561</v>
      </c>
      <c r="J334" s="125"/>
      <c r="K334" s="124"/>
      <c r="L334" s="125"/>
      <c r="M334" s="132"/>
    </row>
    <row r="335" spans="1:13" s="127" customFormat="1" ht="12">
      <c r="A335" s="162" t="s">
        <v>3122</v>
      </c>
      <c r="B335" s="162"/>
      <c r="C335" s="162"/>
      <c r="D335" s="166">
        <v>600</v>
      </c>
      <c r="E335" s="166">
        <v>0</v>
      </c>
      <c r="F335" s="166">
        <v>600</v>
      </c>
      <c r="G335" s="162" t="s">
        <v>562</v>
      </c>
      <c r="H335" s="125" t="s">
        <v>563</v>
      </c>
      <c r="I335" s="124" t="s">
        <v>564</v>
      </c>
      <c r="J335" s="125" t="s">
        <v>3124</v>
      </c>
      <c r="K335" s="124" t="s">
        <v>3125</v>
      </c>
      <c r="L335" s="125"/>
      <c r="M335" s="132"/>
    </row>
    <row r="336" spans="1:13" s="127" customFormat="1" ht="12">
      <c r="A336" s="162"/>
      <c r="B336" s="162"/>
      <c r="C336" s="162"/>
      <c r="D336" s="166"/>
      <c r="E336" s="166"/>
      <c r="F336" s="166"/>
      <c r="G336" s="162"/>
      <c r="H336" s="125" t="s">
        <v>565</v>
      </c>
      <c r="I336" s="124" t="s">
        <v>566</v>
      </c>
      <c r="J336" s="125" t="s">
        <v>555</v>
      </c>
      <c r="K336" s="124" t="s">
        <v>2581</v>
      </c>
      <c r="L336" s="125"/>
      <c r="M336" s="132"/>
    </row>
    <row r="337" spans="1:13" s="127" customFormat="1" ht="12">
      <c r="A337" s="162"/>
      <c r="B337" s="162"/>
      <c r="C337" s="162"/>
      <c r="D337" s="166"/>
      <c r="E337" s="166"/>
      <c r="F337" s="166"/>
      <c r="G337" s="162"/>
      <c r="H337" s="125" t="s">
        <v>567</v>
      </c>
      <c r="I337" s="124" t="s">
        <v>2455</v>
      </c>
      <c r="J337" s="125"/>
      <c r="K337" s="124"/>
      <c r="L337" s="125"/>
      <c r="M337" s="132"/>
    </row>
    <row r="338" spans="1:13" s="127" customFormat="1" ht="12">
      <c r="A338" s="162" t="s">
        <v>2783</v>
      </c>
      <c r="B338" s="162"/>
      <c r="C338" s="162"/>
      <c r="D338" s="166">
        <v>450</v>
      </c>
      <c r="E338" s="166">
        <v>150</v>
      </c>
      <c r="F338" s="166">
        <v>300</v>
      </c>
      <c r="G338" s="162" t="s">
        <v>568</v>
      </c>
      <c r="H338" s="125" t="s">
        <v>569</v>
      </c>
      <c r="I338" s="124" t="s">
        <v>2654</v>
      </c>
      <c r="J338" s="125" t="s">
        <v>570</v>
      </c>
      <c r="K338" s="124" t="s">
        <v>517</v>
      </c>
      <c r="L338" s="125" t="s">
        <v>571</v>
      </c>
      <c r="M338" s="132" t="s">
        <v>3079</v>
      </c>
    </row>
    <row r="339" spans="1:13" s="127" customFormat="1" ht="12">
      <c r="A339" s="162"/>
      <c r="B339" s="162"/>
      <c r="C339" s="162"/>
      <c r="D339" s="166"/>
      <c r="E339" s="166"/>
      <c r="F339" s="166"/>
      <c r="G339" s="162"/>
      <c r="H339" s="125" t="s">
        <v>2913</v>
      </c>
      <c r="I339" s="124" t="s">
        <v>2581</v>
      </c>
      <c r="J339" s="125"/>
      <c r="K339" s="124"/>
      <c r="L339" s="125"/>
      <c r="M339" s="132"/>
    </row>
    <row r="340" spans="1:13" s="127" customFormat="1" ht="12">
      <c r="A340" s="162"/>
      <c r="B340" s="162"/>
      <c r="C340" s="162"/>
      <c r="D340" s="166"/>
      <c r="E340" s="166"/>
      <c r="F340" s="166"/>
      <c r="G340" s="162"/>
      <c r="H340" s="125" t="s">
        <v>572</v>
      </c>
      <c r="I340" s="124" t="s">
        <v>573</v>
      </c>
      <c r="J340" s="125"/>
      <c r="K340" s="124"/>
      <c r="L340" s="125"/>
      <c r="M340" s="132"/>
    </row>
    <row r="341" spans="1:13" s="127" customFormat="1" ht="12">
      <c r="A341" s="163" t="s">
        <v>574</v>
      </c>
      <c r="B341" s="164"/>
      <c r="C341" s="165"/>
      <c r="D341" s="129">
        <v>13577.41</v>
      </c>
      <c r="E341" s="129">
        <v>5905.94</v>
      </c>
      <c r="F341" s="129">
        <v>7671.47</v>
      </c>
      <c r="G341" s="125"/>
      <c r="H341" s="125"/>
      <c r="I341" s="125"/>
      <c r="J341" s="125"/>
      <c r="K341" s="125"/>
      <c r="L341" s="125"/>
      <c r="M341" s="129"/>
    </row>
    <row r="342" spans="1:13" s="127" customFormat="1" ht="12">
      <c r="A342" s="162" t="s">
        <v>2586</v>
      </c>
      <c r="B342" s="162"/>
      <c r="C342" s="162"/>
      <c r="D342" s="166">
        <v>494</v>
      </c>
      <c r="E342" s="166">
        <v>460</v>
      </c>
      <c r="F342" s="166">
        <v>34</v>
      </c>
      <c r="G342" s="162" t="s">
        <v>575</v>
      </c>
      <c r="H342" s="125" t="s">
        <v>576</v>
      </c>
      <c r="I342" s="124" t="s">
        <v>3147</v>
      </c>
      <c r="J342" s="125" t="s">
        <v>577</v>
      </c>
      <c r="K342" s="124" t="s">
        <v>2455</v>
      </c>
      <c r="L342" s="125" t="s">
        <v>578</v>
      </c>
      <c r="M342" s="132" t="s">
        <v>579</v>
      </c>
    </row>
    <row r="343" spans="1:13" s="127" customFormat="1" ht="12">
      <c r="A343" s="162"/>
      <c r="B343" s="162"/>
      <c r="C343" s="162"/>
      <c r="D343" s="166"/>
      <c r="E343" s="166"/>
      <c r="F343" s="166"/>
      <c r="G343" s="162"/>
      <c r="H343" s="125" t="s">
        <v>580</v>
      </c>
      <c r="I343" s="124" t="s">
        <v>2455</v>
      </c>
      <c r="J343" s="125" t="s">
        <v>581</v>
      </c>
      <c r="K343" s="124" t="s">
        <v>2455</v>
      </c>
      <c r="L343" s="125" t="s">
        <v>3102</v>
      </c>
      <c r="M343" s="132" t="s">
        <v>579</v>
      </c>
    </row>
    <row r="344" spans="1:13" s="127" customFormat="1" ht="12">
      <c r="A344" s="162"/>
      <c r="B344" s="162"/>
      <c r="C344" s="162"/>
      <c r="D344" s="166"/>
      <c r="E344" s="166"/>
      <c r="F344" s="166"/>
      <c r="G344" s="162"/>
      <c r="H344" s="125" t="s">
        <v>582</v>
      </c>
      <c r="I344" s="124" t="s">
        <v>3147</v>
      </c>
      <c r="J344" s="125" t="s">
        <v>583</v>
      </c>
      <c r="K344" s="124" t="s">
        <v>584</v>
      </c>
      <c r="L344" s="125"/>
      <c r="M344" s="132"/>
    </row>
    <row r="345" spans="1:13" s="127" customFormat="1" ht="12">
      <c r="A345" s="162"/>
      <c r="B345" s="162"/>
      <c r="C345" s="162"/>
      <c r="D345" s="166"/>
      <c r="E345" s="166"/>
      <c r="F345" s="166"/>
      <c r="G345" s="162"/>
      <c r="H345" s="125" t="s">
        <v>585</v>
      </c>
      <c r="I345" s="124" t="s">
        <v>2581</v>
      </c>
      <c r="J345" s="125"/>
      <c r="K345" s="124"/>
      <c r="L345" s="125"/>
      <c r="M345" s="132"/>
    </row>
    <row r="346" spans="1:13" s="127" customFormat="1" ht="12">
      <c r="A346" s="162" t="s">
        <v>2678</v>
      </c>
      <c r="B346" s="162"/>
      <c r="C346" s="162"/>
      <c r="D346" s="166">
        <v>2566.74</v>
      </c>
      <c r="E346" s="166">
        <v>1870.47</v>
      </c>
      <c r="F346" s="166">
        <v>696.27</v>
      </c>
      <c r="G346" s="162" t="s">
        <v>586</v>
      </c>
      <c r="H346" s="125" t="s">
        <v>587</v>
      </c>
      <c r="I346" s="124" t="s">
        <v>588</v>
      </c>
      <c r="J346" s="125" t="s">
        <v>589</v>
      </c>
      <c r="K346" s="124" t="s">
        <v>2455</v>
      </c>
      <c r="L346" s="125" t="s">
        <v>578</v>
      </c>
      <c r="M346" s="132" t="s">
        <v>579</v>
      </c>
    </row>
    <row r="347" spans="1:13" s="127" customFormat="1" ht="12">
      <c r="A347" s="162"/>
      <c r="B347" s="162"/>
      <c r="C347" s="162"/>
      <c r="D347" s="166"/>
      <c r="E347" s="166"/>
      <c r="F347" s="166"/>
      <c r="G347" s="162"/>
      <c r="H347" s="125" t="s">
        <v>590</v>
      </c>
      <c r="I347" s="124" t="s">
        <v>591</v>
      </c>
      <c r="J347" s="125" t="s">
        <v>2882</v>
      </c>
      <c r="K347" s="124" t="s">
        <v>592</v>
      </c>
      <c r="L347" s="125" t="s">
        <v>3102</v>
      </c>
      <c r="M347" s="132" t="s">
        <v>579</v>
      </c>
    </row>
    <row r="348" spans="1:13" s="127" customFormat="1" ht="12">
      <c r="A348" s="162"/>
      <c r="B348" s="162"/>
      <c r="C348" s="162"/>
      <c r="D348" s="166"/>
      <c r="E348" s="166"/>
      <c r="F348" s="166"/>
      <c r="G348" s="162"/>
      <c r="H348" s="125" t="s">
        <v>593</v>
      </c>
      <c r="I348" s="124" t="s">
        <v>2455</v>
      </c>
      <c r="J348" s="125" t="s">
        <v>594</v>
      </c>
      <c r="K348" s="124" t="s">
        <v>595</v>
      </c>
      <c r="L348" s="125"/>
      <c r="M348" s="132"/>
    </row>
    <row r="349" spans="1:13" s="127" customFormat="1" ht="12">
      <c r="A349" s="162"/>
      <c r="B349" s="162"/>
      <c r="C349" s="162"/>
      <c r="D349" s="166"/>
      <c r="E349" s="166"/>
      <c r="F349" s="166"/>
      <c r="G349" s="162"/>
      <c r="H349" s="125" t="s">
        <v>596</v>
      </c>
      <c r="I349" s="124" t="s">
        <v>597</v>
      </c>
      <c r="J349" s="125"/>
      <c r="K349" s="124"/>
      <c r="L349" s="125"/>
      <c r="M349" s="132"/>
    </row>
    <row r="350" spans="1:13" s="127" customFormat="1" ht="24">
      <c r="A350" s="162" t="s">
        <v>2478</v>
      </c>
      <c r="B350" s="162"/>
      <c r="C350" s="162"/>
      <c r="D350" s="166">
        <v>302.52</v>
      </c>
      <c r="E350" s="166">
        <v>222.52</v>
      </c>
      <c r="F350" s="166">
        <v>80</v>
      </c>
      <c r="G350" s="162" t="s">
        <v>598</v>
      </c>
      <c r="H350" s="125" t="s">
        <v>599</v>
      </c>
      <c r="I350" s="124" t="s">
        <v>600</v>
      </c>
      <c r="J350" s="125" t="s">
        <v>601</v>
      </c>
      <c r="K350" s="124" t="s">
        <v>2455</v>
      </c>
      <c r="L350" s="125" t="s">
        <v>602</v>
      </c>
      <c r="M350" s="132" t="s">
        <v>603</v>
      </c>
    </row>
    <row r="351" spans="1:13" s="127" customFormat="1" ht="24">
      <c r="A351" s="162"/>
      <c r="B351" s="162"/>
      <c r="C351" s="162"/>
      <c r="D351" s="166"/>
      <c r="E351" s="166"/>
      <c r="F351" s="166"/>
      <c r="G351" s="162"/>
      <c r="H351" s="125" t="s">
        <v>604</v>
      </c>
      <c r="I351" s="124" t="s">
        <v>3189</v>
      </c>
      <c r="J351" s="125" t="s">
        <v>605</v>
      </c>
      <c r="K351" s="124" t="s">
        <v>606</v>
      </c>
      <c r="L351" s="125" t="s">
        <v>607</v>
      </c>
      <c r="M351" s="132" t="s">
        <v>2540</v>
      </c>
    </row>
    <row r="352" spans="1:13" s="127" customFormat="1" ht="12">
      <c r="A352" s="162"/>
      <c r="B352" s="162"/>
      <c r="C352" s="162"/>
      <c r="D352" s="166"/>
      <c r="E352" s="166"/>
      <c r="F352" s="166"/>
      <c r="G352" s="162"/>
      <c r="H352" s="125" t="s">
        <v>608</v>
      </c>
      <c r="I352" s="124" t="s">
        <v>2937</v>
      </c>
      <c r="J352" s="125"/>
      <c r="K352" s="124"/>
      <c r="L352" s="125"/>
      <c r="M352" s="132"/>
    </row>
    <row r="353" spans="1:13" s="127" customFormat="1" ht="12">
      <c r="A353" s="162"/>
      <c r="B353" s="162"/>
      <c r="C353" s="162"/>
      <c r="D353" s="166"/>
      <c r="E353" s="166"/>
      <c r="F353" s="166"/>
      <c r="G353" s="162"/>
      <c r="H353" s="125" t="s">
        <v>609</v>
      </c>
      <c r="I353" s="124" t="s">
        <v>3191</v>
      </c>
      <c r="J353" s="125"/>
      <c r="K353" s="124"/>
      <c r="L353" s="125"/>
      <c r="M353" s="132"/>
    </row>
    <row r="354" spans="1:13" s="127" customFormat="1" ht="12">
      <c r="A354" s="162"/>
      <c r="B354" s="162"/>
      <c r="C354" s="162"/>
      <c r="D354" s="166"/>
      <c r="E354" s="166"/>
      <c r="F354" s="166"/>
      <c r="G354" s="162"/>
      <c r="H354" s="125" t="s">
        <v>610</v>
      </c>
      <c r="I354" s="124" t="s">
        <v>611</v>
      </c>
      <c r="J354" s="125"/>
      <c r="K354" s="124"/>
      <c r="L354" s="125"/>
      <c r="M354" s="132"/>
    </row>
    <row r="355" spans="1:13" s="127" customFormat="1" ht="12">
      <c r="A355" s="162" t="s">
        <v>2424</v>
      </c>
      <c r="B355" s="162"/>
      <c r="C355" s="162"/>
      <c r="D355" s="166">
        <v>220</v>
      </c>
      <c r="E355" s="166">
        <v>0</v>
      </c>
      <c r="F355" s="166">
        <v>220</v>
      </c>
      <c r="G355" s="162" t="s">
        <v>612</v>
      </c>
      <c r="H355" s="125" t="s">
        <v>613</v>
      </c>
      <c r="I355" s="124" t="s">
        <v>614</v>
      </c>
      <c r="J355" s="125" t="s">
        <v>615</v>
      </c>
      <c r="K355" s="124" t="s">
        <v>3157</v>
      </c>
      <c r="L355" s="125" t="s">
        <v>2539</v>
      </c>
      <c r="M355" s="132" t="s">
        <v>579</v>
      </c>
    </row>
    <row r="356" spans="1:13" s="127" customFormat="1" ht="12">
      <c r="A356" s="162"/>
      <c r="B356" s="162"/>
      <c r="C356" s="162"/>
      <c r="D356" s="166"/>
      <c r="E356" s="166"/>
      <c r="F356" s="166"/>
      <c r="G356" s="162"/>
      <c r="H356" s="125" t="s">
        <v>616</v>
      </c>
      <c r="I356" s="124" t="s">
        <v>617</v>
      </c>
      <c r="J356" s="125" t="s">
        <v>594</v>
      </c>
      <c r="K356" s="124" t="s">
        <v>2455</v>
      </c>
      <c r="L356" s="125"/>
      <c r="M356" s="132"/>
    </row>
    <row r="357" spans="1:13" s="127" customFormat="1" ht="12">
      <c r="A357" s="162"/>
      <c r="B357" s="162"/>
      <c r="C357" s="162"/>
      <c r="D357" s="166"/>
      <c r="E357" s="166"/>
      <c r="F357" s="166"/>
      <c r="G357" s="162"/>
      <c r="H357" s="125" t="s">
        <v>618</v>
      </c>
      <c r="I357" s="124" t="s">
        <v>619</v>
      </c>
      <c r="J357" s="125" t="s">
        <v>620</v>
      </c>
      <c r="K357" s="124" t="s">
        <v>2661</v>
      </c>
      <c r="L357" s="125"/>
      <c r="M357" s="132"/>
    </row>
    <row r="358" spans="1:13" s="127" customFormat="1" ht="12">
      <c r="A358" s="162"/>
      <c r="B358" s="162"/>
      <c r="C358" s="162"/>
      <c r="D358" s="166"/>
      <c r="E358" s="166"/>
      <c r="F358" s="166"/>
      <c r="G358" s="162"/>
      <c r="H358" s="125" t="s">
        <v>621</v>
      </c>
      <c r="I358" s="124" t="s">
        <v>2455</v>
      </c>
      <c r="J358" s="125"/>
      <c r="K358" s="124"/>
      <c r="L358" s="125"/>
      <c r="M358" s="132"/>
    </row>
    <row r="359" spans="1:13" s="127" customFormat="1" ht="24">
      <c r="A359" s="162" t="s">
        <v>2616</v>
      </c>
      <c r="B359" s="162"/>
      <c r="C359" s="162"/>
      <c r="D359" s="166">
        <v>460</v>
      </c>
      <c r="E359" s="166">
        <v>460</v>
      </c>
      <c r="F359" s="166">
        <v>0</v>
      </c>
      <c r="G359" s="162" t="s">
        <v>622</v>
      </c>
      <c r="H359" s="125" t="s">
        <v>623</v>
      </c>
      <c r="I359" s="124" t="s">
        <v>2277</v>
      </c>
      <c r="J359" s="125" t="s">
        <v>624</v>
      </c>
      <c r="K359" s="124" t="s">
        <v>2455</v>
      </c>
      <c r="L359" s="125" t="s">
        <v>578</v>
      </c>
      <c r="M359" s="132" t="s">
        <v>579</v>
      </c>
    </row>
    <row r="360" spans="1:13" s="127" customFormat="1" ht="24">
      <c r="A360" s="162"/>
      <c r="B360" s="162"/>
      <c r="C360" s="162"/>
      <c r="D360" s="166"/>
      <c r="E360" s="166"/>
      <c r="F360" s="166"/>
      <c r="G360" s="162"/>
      <c r="H360" s="125" t="s">
        <v>625</v>
      </c>
      <c r="I360" s="124" t="s">
        <v>626</v>
      </c>
      <c r="J360" s="125" t="s">
        <v>627</v>
      </c>
      <c r="K360" s="124" t="s">
        <v>2455</v>
      </c>
      <c r="L360" s="125" t="s">
        <v>3102</v>
      </c>
      <c r="M360" s="132" t="s">
        <v>579</v>
      </c>
    </row>
    <row r="361" spans="1:13" s="127" customFormat="1" ht="12">
      <c r="A361" s="162"/>
      <c r="B361" s="162"/>
      <c r="C361" s="162"/>
      <c r="D361" s="166"/>
      <c r="E361" s="166"/>
      <c r="F361" s="166"/>
      <c r="G361" s="162"/>
      <c r="H361" s="125" t="s">
        <v>628</v>
      </c>
      <c r="I361" s="124" t="s">
        <v>629</v>
      </c>
      <c r="J361" s="125"/>
      <c r="K361" s="124"/>
      <c r="L361" s="125"/>
      <c r="M361" s="132"/>
    </row>
    <row r="362" spans="1:13" s="127" customFormat="1" ht="12">
      <c r="A362" s="162" t="s">
        <v>2670</v>
      </c>
      <c r="B362" s="162"/>
      <c r="C362" s="162"/>
      <c r="D362" s="166">
        <v>800</v>
      </c>
      <c r="E362" s="166">
        <v>89.8</v>
      </c>
      <c r="F362" s="166">
        <v>710.2</v>
      </c>
      <c r="G362" s="162" t="s">
        <v>630</v>
      </c>
      <c r="H362" s="125" t="s">
        <v>631</v>
      </c>
      <c r="I362" s="124" t="s">
        <v>632</v>
      </c>
      <c r="J362" s="125" t="s">
        <v>633</v>
      </c>
      <c r="K362" s="124" t="s">
        <v>634</v>
      </c>
      <c r="L362" s="125" t="s">
        <v>635</v>
      </c>
      <c r="M362" s="132" t="s">
        <v>2725</v>
      </c>
    </row>
    <row r="363" spans="1:13" s="127" customFormat="1" ht="12">
      <c r="A363" s="162"/>
      <c r="B363" s="162"/>
      <c r="C363" s="162"/>
      <c r="D363" s="166"/>
      <c r="E363" s="166"/>
      <c r="F363" s="166"/>
      <c r="G363" s="162"/>
      <c r="H363" s="125" t="s">
        <v>543</v>
      </c>
      <c r="I363" s="124" t="s">
        <v>636</v>
      </c>
      <c r="J363" s="125" t="s">
        <v>637</v>
      </c>
      <c r="K363" s="124" t="s">
        <v>638</v>
      </c>
      <c r="L363" s="125" t="s">
        <v>639</v>
      </c>
      <c r="M363" s="132" t="s">
        <v>2725</v>
      </c>
    </row>
    <row r="364" spans="1:13" s="127" customFormat="1" ht="12">
      <c r="A364" s="162"/>
      <c r="B364" s="162"/>
      <c r="C364" s="162"/>
      <c r="D364" s="166"/>
      <c r="E364" s="166"/>
      <c r="F364" s="166"/>
      <c r="G364" s="162"/>
      <c r="H364" s="125" t="s">
        <v>640</v>
      </c>
      <c r="I364" s="124" t="s">
        <v>641</v>
      </c>
      <c r="J364" s="125" t="s">
        <v>642</v>
      </c>
      <c r="K364" s="124" t="s">
        <v>617</v>
      </c>
      <c r="L364" s="125"/>
      <c r="M364" s="132"/>
    </row>
    <row r="365" spans="1:13" s="127" customFormat="1" ht="24">
      <c r="A365" s="162"/>
      <c r="B365" s="162"/>
      <c r="C365" s="162"/>
      <c r="D365" s="166"/>
      <c r="E365" s="166"/>
      <c r="F365" s="166"/>
      <c r="G365" s="162"/>
      <c r="H365" s="125" t="s">
        <v>643</v>
      </c>
      <c r="I365" s="124" t="s">
        <v>644</v>
      </c>
      <c r="J365" s="125" t="s">
        <v>645</v>
      </c>
      <c r="K365" s="124" t="s">
        <v>646</v>
      </c>
      <c r="L365" s="125"/>
      <c r="M365" s="132"/>
    </row>
    <row r="366" spans="1:13" s="127" customFormat="1" ht="12">
      <c r="A366" s="162"/>
      <c r="B366" s="162"/>
      <c r="C366" s="162"/>
      <c r="D366" s="166"/>
      <c r="E366" s="166"/>
      <c r="F366" s="166"/>
      <c r="G366" s="162"/>
      <c r="H366" s="125" t="s">
        <v>647</v>
      </c>
      <c r="I366" s="124" t="s">
        <v>3171</v>
      </c>
      <c r="J366" s="125" t="s">
        <v>648</v>
      </c>
      <c r="K366" s="124" t="s">
        <v>529</v>
      </c>
      <c r="L366" s="125"/>
      <c r="M366" s="132"/>
    </row>
    <row r="367" spans="1:13" s="127" customFormat="1" ht="12">
      <c r="A367" s="162"/>
      <c r="B367" s="162"/>
      <c r="C367" s="162"/>
      <c r="D367" s="166"/>
      <c r="E367" s="166"/>
      <c r="F367" s="166"/>
      <c r="G367" s="162"/>
      <c r="H367" s="125" t="s">
        <v>649</v>
      </c>
      <c r="I367" s="124" t="s">
        <v>3187</v>
      </c>
      <c r="J367" s="125"/>
      <c r="K367" s="124"/>
      <c r="L367" s="125"/>
      <c r="M367" s="132"/>
    </row>
    <row r="368" spans="1:13" s="127" customFormat="1" ht="12">
      <c r="A368" s="162"/>
      <c r="B368" s="162"/>
      <c r="C368" s="162"/>
      <c r="D368" s="166"/>
      <c r="E368" s="166"/>
      <c r="F368" s="166"/>
      <c r="G368" s="162"/>
      <c r="H368" s="125" t="s">
        <v>650</v>
      </c>
      <c r="I368" s="124" t="s">
        <v>3023</v>
      </c>
      <c r="J368" s="125"/>
      <c r="K368" s="124"/>
      <c r="L368" s="125"/>
      <c r="M368" s="132"/>
    </row>
    <row r="369" spans="1:13" s="127" customFormat="1" ht="12">
      <c r="A369" s="162"/>
      <c r="B369" s="162"/>
      <c r="C369" s="162"/>
      <c r="D369" s="166"/>
      <c r="E369" s="166"/>
      <c r="F369" s="166"/>
      <c r="G369" s="162"/>
      <c r="H369" s="125" t="s">
        <v>651</v>
      </c>
      <c r="I369" s="124" t="s">
        <v>3023</v>
      </c>
      <c r="J369" s="125"/>
      <c r="K369" s="124"/>
      <c r="L369" s="125"/>
      <c r="M369" s="132"/>
    </row>
    <row r="370" spans="1:13" s="127" customFormat="1" ht="12">
      <c r="A370" s="162"/>
      <c r="B370" s="162"/>
      <c r="C370" s="162"/>
      <c r="D370" s="166"/>
      <c r="E370" s="166"/>
      <c r="F370" s="166"/>
      <c r="G370" s="162"/>
      <c r="H370" s="125" t="s">
        <v>652</v>
      </c>
      <c r="I370" s="124" t="s">
        <v>653</v>
      </c>
      <c r="J370" s="125"/>
      <c r="K370" s="124"/>
      <c r="L370" s="125"/>
      <c r="M370" s="132"/>
    </row>
    <row r="371" spans="1:13" s="127" customFormat="1" ht="12">
      <c r="A371" s="162"/>
      <c r="B371" s="162"/>
      <c r="C371" s="162"/>
      <c r="D371" s="166"/>
      <c r="E371" s="166"/>
      <c r="F371" s="166"/>
      <c r="G371" s="162"/>
      <c r="H371" s="125" t="s">
        <v>654</v>
      </c>
      <c r="I371" s="124" t="s">
        <v>638</v>
      </c>
      <c r="J371" s="125"/>
      <c r="K371" s="124"/>
      <c r="L371" s="125"/>
      <c r="M371" s="132"/>
    </row>
    <row r="372" spans="1:13" s="127" customFormat="1" ht="12">
      <c r="A372" s="162"/>
      <c r="B372" s="162"/>
      <c r="C372" s="162"/>
      <c r="D372" s="166"/>
      <c r="E372" s="166"/>
      <c r="F372" s="166"/>
      <c r="G372" s="162"/>
      <c r="H372" s="125" t="s">
        <v>655</v>
      </c>
      <c r="I372" s="124" t="s">
        <v>656</v>
      </c>
      <c r="J372" s="125"/>
      <c r="K372" s="124"/>
      <c r="L372" s="125"/>
      <c r="M372" s="132"/>
    </row>
    <row r="373" spans="1:13" s="127" customFormat="1" ht="12">
      <c r="A373" s="162"/>
      <c r="B373" s="162"/>
      <c r="C373" s="162"/>
      <c r="D373" s="166"/>
      <c r="E373" s="166"/>
      <c r="F373" s="166"/>
      <c r="G373" s="162"/>
      <c r="H373" s="125" t="s">
        <v>657</v>
      </c>
      <c r="I373" s="124" t="s">
        <v>2505</v>
      </c>
      <c r="J373" s="125"/>
      <c r="K373" s="124"/>
      <c r="L373" s="125"/>
      <c r="M373" s="132"/>
    </row>
    <row r="374" spans="1:13" s="127" customFormat="1" ht="12">
      <c r="A374" s="162" t="s">
        <v>2783</v>
      </c>
      <c r="B374" s="162"/>
      <c r="C374" s="162"/>
      <c r="D374" s="166">
        <v>350</v>
      </c>
      <c r="E374" s="166">
        <v>149</v>
      </c>
      <c r="F374" s="166">
        <v>201</v>
      </c>
      <c r="G374" s="162" t="s">
        <v>658</v>
      </c>
      <c r="H374" s="125" t="s">
        <v>659</v>
      </c>
      <c r="I374" s="124" t="s">
        <v>2581</v>
      </c>
      <c r="J374" s="125" t="s">
        <v>660</v>
      </c>
      <c r="K374" s="124" t="s">
        <v>2455</v>
      </c>
      <c r="L374" s="125" t="s">
        <v>578</v>
      </c>
      <c r="M374" s="132" t="s">
        <v>579</v>
      </c>
    </row>
    <row r="375" spans="1:13" s="127" customFormat="1" ht="12">
      <c r="A375" s="162"/>
      <c r="B375" s="162"/>
      <c r="C375" s="162"/>
      <c r="D375" s="166"/>
      <c r="E375" s="166"/>
      <c r="F375" s="166"/>
      <c r="G375" s="162"/>
      <c r="H375" s="125" t="s">
        <v>661</v>
      </c>
      <c r="I375" s="124" t="s">
        <v>2540</v>
      </c>
      <c r="J375" s="125" t="s">
        <v>662</v>
      </c>
      <c r="K375" s="124" t="s">
        <v>2581</v>
      </c>
      <c r="L375" s="125" t="s">
        <v>3102</v>
      </c>
      <c r="M375" s="132" t="s">
        <v>579</v>
      </c>
    </row>
    <row r="376" spans="1:13" s="127" customFormat="1" ht="12">
      <c r="A376" s="162"/>
      <c r="B376" s="162"/>
      <c r="C376" s="162"/>
      <c r="D376" s="166"/>
      <c r="E376" s="166"/>
      <c r="F376" s="166"/>
      <c r="G376" s="162"/>
      <c r="H376" s="125" t="s">
        <v>663</v>
      </c>
      <c r="I376" s="124" t="s">
        <v>2540</v>
      </c>
      <c r="J376" s="125" t="s">
        <v>664</v>
      </c>
      <c r="K376" s="124" t="s">
        <v>2455</v>
      </c>
      <c r="L376" s="125"/>
      <c r="M376" s="132"/>
    </row>
    <row r="377" spans="1:13" s="127" customFormat="1" ht="12">
      <c r="A377" s="162"/>
      <c r="B377" s="162"/>
      <c r="C377" s="162"/>
      <c r="D377" s="166"/>
      <c r="E377" s="166"/>
      <c r="F377" s="166"/>
      <c r="G377" s="162"/>
      <c r="H377" s="125" t="s">
        <v>665</v>
      </c>
      <c r="I377" s="124" t="s">
        <v>666</v>
      </c>
      <c r="J377" s="125"/>
      <c r="K377" s="124"/>
      <c r="L377" s="125"/>
      <c r="M377" s="132"/>
    </row>
    <row r="378" spans="1:13" s="127" customFormat="1" ht="12">
      <c r="A378" s="162"/>
      <c r="B378" s="162"/>
      <c r="C378" s="162"/>
      <c r="D378" s="166"/>
      <c r="E378" s="166"/>
      <c r="F378" s="166"/>
      <c r="G378" s="162"/>
      <c r="H378" s="125" t="s">
        <v>667</v>
      </c>
      <c r="I378" s="124" t="s">
        <v>668</v>
      </c>
      <c r="J378" s="125"/>
      <c r="K378" s="124"/>
      <c r="L378" s="125"/>
      <c r="M378" s="132"/>
    </row>
    <row r="379" spans="1:13" s="127" customFormat="1" ht="12">
      <c r="A379" s="162" t="s">
        <v>3122</v>
      </c>
      <c r="B379" s="162"/>
      <c r="C379" s="162"/>
      <c r="D379" s="166">
        <v>160</v>
      </c>
      <c r="E379" s="166">
        <v>130</v>
      </c>
      <c r="F379" s="166">
        <v>30</v>
      </c>
      <c r="G379" s="162" t="s">
        <v>669</v>
      </c>
      <c r="H379" s="125" t="s">
        <v>670</v>
      </c>
      <c r="I379" s="124" t="s">
        <v>3019</v>
      </c>
      <c r="J379" s="125" t="s">
        <v>671</v>
      </c>
      <c r="K379" s="124" t="s">
        <v>672</v>
      </c>
      <c r="L379" s="125" t="s">
        <v>673</v>
      </c>
      <c r="M379" s="132" t="s">
        <v>579</v>
      </c>
    </row>
    <row r="380" spans="1:13" s="127" customFormat="1" ht="12">
      <c r="A380" s="162"/>
      <c r="B380" s="162"/>
      <c r="C380" s="162"/>
      <c r="D380" s="166"/>
      <c r="E380" s="166"/>
      <c r="F380" s="166"/>
      <c r="G380" s="162"/>
      <c r="H380" s="125" t="s">
        <v>674</v>
      </c>
      <c r="I380" s="124" t="s">
        <v>675</v>
      </c>
      <c r="J380" s="125" t="s">
        <v>676</v>
      </c>
      <c r="K380" s="124" t="s">
        <v>2455</v>
      </c>
      <c r="L380" s="125" t="s">
        <v>677</v>
      </c>
      <c r="M380" s="132" t="s">
        <v>579</v>
      </c>
    </row>
    <row r="381" spans="1:13" s="127" customFormat="1" ht="12">
      <c r="A381" s="162"/>
      <c r="B381" s="162"/>
      <c r="C381" s="162"/>
      <c r="D381" s="166"/>
      <c r="E381" s="166"/>
      <c r="F381" s="166"/>
      <c r="G381" s="162"/>
      <c r="H381" s="125" t="s">
        <v>678</v>
      </c>
      <c r="I381" s="124" t="s">
        <v>2885</v>
      </c>
      <c r="J381" s="125" t="s">
        <v>679</v>
      </c>
      <c r="K381" s="124" t="s">
        <v>680</v>
      </c>
      <c r="L381" s="125"/>
      <c r="M381" s="132"/>
    </row>
    <row r="382" spans="1:13" s="127" customFormat="1" ht="12">
      <c r="A382" s="162"/>
      <c r="B382" s="162"/>
      <c r="C382" s="162"/>
      <c r="D382" s="166"/>
      <c r="E382" s="166"/>
      <c r="F382" s="166"/>
      <c r="G382" s="162"/>
      <c r="H382" s="125" t="s">
        <v>3128</v>
      </c>
      <c r="I382" s="124" t="s">
        <v>2467</v>
      </c>
      <c r="J382" s="125" t="s">
        <v>681</v>
      </c>
      <c r="K382" s="124" t="s">
        <v>511</v>
      </c>
      <c r="L382" s="125"/>
      <c r="M382" s="132"/>
    </row>
    <row r="383" spans="1:13" s="127" customFormat="1" ht="12">
      <c r="A383" s="162"/>
      <c r="B383" s="162"/>
      <c r="C383" s="162"/>
      <c r="D383" s="166"/>
      <c r="E383" s="166"/>
      <c r="F383" s="166"/>
      <c r="G383" s="162"/>
      <c r="H383" s="125" t="s">
        <v>682</v>
      </c>
      <c r="I383" s="124" t="s">
        <v>683</v>
      </c>
      <c r="J383" s="125"/>
      <c r="K383" s="124"/>
      <c r="L383" s="125"/>
      <c r="M383" s="132"/>
    </row>
    <row r="384" spans="1:13" s="127" customFormat="1" ht="12">
      <c r="A384" s="162"/>
      <c r="B384" s="162"/>
      <c r="C384" s="162"/>
      <c r="D384" s="166"/>
      <c r="E384" s="166"/>
      <c r="F384" s="166"/>
      <c r="G384" s="162"/>
      <c r="H384" s="125" t="s">
        <v>684</v>
      </c>
      <c r="I384" s="124" t="s">
        <v>685</v>
      </c>
      <c r="J384" s="125"/>
      <c r="K384" s="124"/>
      <c r="L384" s="125"/>
      <c r="M384" s="132"/>
    </row>
    <row r="385" spans="1:13" s="127" customFormat="1" ht="24">
      <c r="A385" s="162" t="s">
        <v>2353</v>
      </c>
      <c r="B385" s="162"/>
      <c r="C385" s="162"/>
      <c r="D385" s="166">
        <v>2231</v>
      </c>
      <c r="E385" s="166">
        <v>2231</v>
      </c>
      <c r="F385" s="166">
        <v>0</v>
      </c>
      <c r="G385" s="162" t="s">
        <v>686</v>
      </c>
      <c r="H385" s="125" t="s">
        <v>590</v>
      </c>
      <c r="I385" s="124" t="s">
        <v>687</v>
      </c>
      <c r="J385" s="125" t="s">
        <v>645</v>
      </c>
      <c r="K385" s="124" t="s">
        <v>688</v>
      </c>
      <c r="L385" s="125" t="s">
        <v>578</v>
      </c>
      <c r="M385" s="132" t="s">
        <v>2455</v>
      </c>
    </row>
    <row r="386" spans="1:13" s="127" customFormat="1" ht="12">
      <c r="A386" s="162"/>
      <c r="B386" s="162"/>
      <c r="C386" s="162"/>
      <c r="D386" s="166"/>
      <c r="E386" s="166"/>
      <c r="F386" s="166"/>
      <c r="G386" s="162"/>
      <c r="H386" s="125" t="s">
        <v>689</v>
      </c>
      <c r="I386" s="124" t="s">
        <v>2465</v>
      </c>
      <c r="J386" s="125" t="s">
        <v>555</v>
      </c>
      <c r="K386" s="124" t="s">
        <v>690</v>
      </c>
      <c r="L386" s="125" t="s">
        <v>3102</v>
      </c>
      <c r="M386" s="132" t="s">
        <v>2455</v>
      </c>
    </row>
    <row r="387" spans="1:13" s="127" customFormat="1" ht="12">
      <c r="A387" s="162"/>
      <c r="B387" s="162"/>
      <c r="C387" s="162"/>
      <c r="D387" s="166"/>
      <c r="E387" s="166"/>
      <c r="F387" s="166"/>
      <c r="G387" s="162"/>
      <c r="H387" s="125" t="s">
        <v>2596</v>
      </c>
      <c r="I387" s="124" t="s">
        <v>2467</v>
      </c>
      <c r="J387" s="125"/>
      <c r="K387" s="124"/>
      <c r="L387" s="125"/>
      <c r="M387" s="132"/>
    </row>
    <row r="388" spans="1:13" s="127" customFormat="1" ht="12">
      <c r="A388" s="162"/>
      <c r="B388" s="162"/>
      <c r="C388" s="162"/>
      <c r="D388" s="166"/>
      <c r="E388" s="166"/>
      <c r="F388" s="166"/>
      <c r="G388" s="162"/>
      <c r="H388" s="125" t="s">
        <v>2601</v>
      </c>
      <c r="I388" s="124" t="s">
        <v>2455</v>
      </c>
      <c r="J388" s="125"/>
      <c r="K388" s="124"/>
      <c r="L388" s="125"/>
      <c r="M388" s="132"/>
    </row>
    <row r="389" spans="1:13" s="127" customFormat="1" ht="12">
      <c r="A389" s="162" t="s">
        <v>2314</v>
      </c>
      <c r="B389" s="162"/>
      <c r="C389" s="162"/>
      <c r="D389" s="166">
        <v>5700</v>
      </c>
      <c r="E389" s="166">
        <v>0</v>
      </c>
      <c r="F389" s="166">
        <v>5700</v>
      </c>
      <c r="G389" s="162" t="s">
        <v>691</v>
      </c>
      <c r="H389" s="125" t="s">
        <v>692</v>
      </c>
      <c r="I389" s="124" t="s">
        <v>693</v>
      </c>
      <c r="J389" s="125" t="s">
        <v>694</v>
      </c>
      <c r="K389" s="124" t="s">
        <v>695</v>
      </c>
      <c r="L389" s="125" t="s">
        <v>578</v>
      </c>
      <c r="M389" s="132" t="s">
        <v>2725</v>
      </c>
    </row>
    <row r="390" spans="1:13" s="127" customFormat="1" ht="24">
      <c r="A390" s="162"/>
      <c r="B390" s="162"/>
      <c r="C390" s="162"/>
      <c r="D390" s="166"/>
      <c r="E390" s="166"/>
      <c r="F390" s="166"/>
      <c r="G390" s="162"/>
      <c r="H390" s="125" t="s">
        <v>696</v>
      </c>
      <c r="I390" s="124" t="s">
        <v>2635</v>
      </c>
      <c r="J390" s="125" t="s">
        <v>645</v>
      </c>
      <c r="K390" s="124" t="s">
        <v>2455</v>
      </c>
      <c r="L390" s="125" t="s">
        <v>3102</v>
      </c>
      <c r="M390" s="132" t="s">
        <v>2725</v>
      </c>
    </row>
    <row r="391" spans="1:13" s="127" customFormat="1" ht="12">
      <c r="A391" s="162"/>
      <c r="B391" s="162"/>
      <c r="C391" s="162"/>
      <c r="D391" s="166"/>
      <c r="E391" s="166"/>
      <c r="F391" s="166"/>
      <c r="G391" s="162"/>
      <c r="H391" s="125" t="s">
        <v>697</v>
      </c>
      <c r="I391" s="124" t="s">
        <v>2455</v>
      </c>
      <c r="J391" s="125"/>
      <c r="K391" s="124"/>
      <c r="L391" s="125"/>
      <c r="M391" s="132"/>
    </row>
    <row r="392" spans="1:13" s="127" customFormat="1" ht="12">
      <c r="A392" s="162"/>
      <c r="B392" s="162"/>
      <c r="C392" s="162"/>
      <c r="D392" s="166"/>
      <c r="E392" s="166"/>
      <c r="F392" s="166"/>
      <c r="G392" s="162"/>
      <c r="H392" s="125" t="s">
        <v>698</v>
      </c>
      <c r="I392" s="124" t="s">
        <v>2455</v>
      </c>
      <c r="J392" s="125"/>
      <c r="K392" s="124"/>
      <c r="L392" s="125"/>
      <c r="M392" s="132"/>
    </row>
    <row r="393" spans="1:13" s="127" customFormat="1" ht="12">
      <c r="A393" s="162"/>
      <c r="B393" s="162"/>
      <c r="C393" s="162"/>
      <c r="D393" s="166"/>
      <c r="E393" s="166"/>
      <c r="F393" s="166"/>
      <c r="G393" s="162"/>
      <c r="H393" s="125" t="s">
        <v>699</v>
      </c>
      <c r="I393" s="124" t="s">
        <v>700</v>
      </c>
      <c r="J393" s="125"/>
      <c r="K393" s="124"/>
      <c r="L393" s="125"/>
      <c r="M393" s="132"/>
    </row>
    <row r="394" spans="1:13" s="127" customFormat="1" ht="12">
      <c r="A394" s="162"/>
      <c r="B394" s="162"/>
      <c r="C394" s="162"/>
      <c r="D394" s="166"/>
      <c r="E394" s="166"/>
      <c r="F394" s="166"/>
      <c r="G394" s="162"/>
      <c r="H394" s="125" t="s">
        <v>701</v>
      </c>
      <c r="I394" s="124" t="s">
        <v>702</v>
      </c>
      <c r="J394" s="125"/>
      <c r="K394" s="124"/>
      <c r="L394" s="125"/>
      <c r="M394" s="132"/>
    </row>
    <row r="395" spans="1:13" s="127" customFormat="1" ht="12">
      <c r="A395" s="162"/>
      <c r="B395" s="162"/>
      <c r="C395" s="162"/>
      <c r="D395" s="166"/>
      <c r="E395" s="166"/>
      <c r="F395" s="166"/>
      <c r="G395" s="162"/>
      <c r="H395" s="125" t="s">
        <v>703</v>
      </c>
      <c r="I395" s="124" t="s">
        <v>704</v>
      </c>
      <c r="J395" s="125"/>
      <c r="K395" s="124"/>
      <c r="L395" s="125"/>
      <c r="M395" s="132"/>
    </row>
    <row r="396" spans="1:13" s="127" customFormat="1" ht="12">
      <c r="A396" s="162"/>
      <c r="B396" s="162"/>
      <c r="C396" s="162"/>
      <c r="D396" s="166"/>
      <c r="E396" s="166"/>
      <c r="F396" s="166"/>
      <c r="G396" s="162"/>
      <c r="H396" s="125" t="s">
        <v>705</v>
      </c>
      <c r="I396" s="124" t="s">
        <v>706</v>
      </c>
      <c r="J396" s="125"/>
      <c r="K396" s="124"/>
      <c r="L396" s="125"/>
      <c r="M396" s="132"/>
    </row>
    <row r="397" spans="1:13" s="127" customFormat="1" ht="12">
      <c r="A397" s="162" t="s">
        <v>707</v>
      </c>
      <c r="B397" s="162"/>
      <c r="C397" s="162"/>
      <c r="D397" s="166">
        <v>293.15</v>
      </c>
      <c r="E397" s="166">
        <v>293.15</v>
      </c>
      <c r="F397" s="166">
        <v>0</v>
      </c>
      <c r="G397" s="162" t="s">
        <v>708</v>
      </c>
      <c r="H397" s="125" t="s">
        <v>709</v>
      </c>
      <c r="I397" s="124" t="s">
        <v>2569</v>
      </c>
      <c r="J397" s="125" t="s">
        <v>710</v>
      </c>
      <c r="K397" s="124" t="s">
        <v>711</v>
      </c>
      <c r="L397" s="125" t="s">
        <v>578</v>
      </c>
      <c r="M397" s="132" t="s">
        <v>579</v>
      </c>
    </row>
    <row r="398" spans="1:13" s="127" customFormat="1" ht="12">
      <c r="A398" s="162"/>
      <c r="B398" s="162"/>
      <c r="C398" s="162"/>
      <c r="D398" s="166"/>
      <c r="E398" s="166"/>
      <c r="F398" s="166"/>
      <c r="G398" s="162"/>
      <c r="H398" s="125" t="s">
        <v>712</v>
      </c>
      <c r="I398" s="124" t="s">
        <v>713</v>
      </c>
      <c r="J398" s="125" t="s">
        <v>714</v>
      </c>
      <c r="K398" s="124" t="s">
        <v>715</v>
      </c>
      <c r="L398" s="125" t="s">
        <v>3102</v>
      </c>
      <c r="M398" s="132" t="s">
        <v>579</v>
      </c>
    </row>
    <row r="399" spans="1:13" s="127" customFormat="1" ht="12">
      <c r="A399" s="162"/>
      <c r="B399" s="162"/>
      <c r="C399" s="162"/>
      <c r="D399" s="166"/>
      <c r="E399" s="166"/>
      <c r="F399" s="166"/>
      <c r="G399" s="162"/>
      <c r="H399" s="125" t="s">
        <v>716</v>
      </c>
      <c r="I399" s="124" t="s">
        <v>717</v>
      </c>
      <c r="J399" s="125" t="s">
        <v>2882</v>
      </c>
      <c r="K399" s="124" t="s">
        <v>592</v>
      </c>
      <c r="L399" s="125"/>
      <c r="M399" s="132"/>
    </row>
    <row r="400" spans="1:13" s="127" customFormat="1" ht="12">
      <c r="A400" s="162"/>
      <c r="B400" s="162"/>
      <c r="C400" s="162"/>
      <c r="D400" s="166"/>
      <c r="E400" s="166"/>
      <c r="F400" s="166"/>
      <c r="G400" s="162"/>
      <c r="H400" s="125" t="s">
        <v>718</v>
      </c>
      <c r="I400" s="124" t="s">
        <v>719</v>
      </c>
      <c r="J400" s="125"/>
      <c r="K400" s="124"/>
      <c r="L400" s="125"/>
      <c r="M400" s="132"/>
    </row>
    <row r="401" spans="1:13" s="127" customFormat="1" ht="12">
      <c r="A401" s="162"/>
      <c r="B401" s="162"/>
      <c r="C401" s="162"/>
      <c r="D401" s="166"/>
      <c r="E401" s="166"/>
      <c r="F401" s="166"/>
      <c r="G401" s="162"/>
      <c r="H401" s="125" t="s">
        <v>720</v>
      </c>
      <c r="I401" s="124" t="s">
        <v>721</v>
      </c>
      <c r="J401" s="125"/>
      <c r="K401" s="124"/>
      <c r="L401" s="125"/>
      <c r="M401" s="132"/>
    </row>
    <row r="402" spans="1:13" s="127" customFormat="1" ht="12">
      <c r="A402" s="163" t="s">
        <v>722</v>
      </c>
      <c r="B402" s="164"/>
      <c r="C402" s="165"/>
      <c r="D402" s="129">
        <v>20226.28</v>
      </c>
      <c r="E402" s="129">
        <v>4270.28</v>
      </c>
      <c r="F402" s="129">
        <v>15956</v>
      </c>
      <c r="G402" s="125"/>
      <c r="H402" s="125"/>
      <c r="I402" s="125"/>
      <c r="J402" s="125"/>
      <c r="K402" s="125"/>
      <c r="L402" s="125"/>
      <c r="M402" s="129"/>
    </row>
    <row r="403" spans="1:13" s="127" customFormat="1" ht="12">
      <c r="A403" s="162" t="s">
        <v>2546</v>
      </c>
      <c r="B403" s="162"/>
      <c r="C403" s="162"/>
      <c r="D403" s="166">
        <v>162</v>
      </c>
      <c r="E403" s="166">
        <v>0</v>
      </c>
      <c r="F403" s="166">
        <v>162</v>
      </c>
      <c r="G403" s="162" t="s">
        <v>723</v>
      </c>
      <c r="H403" s="125" t="s">
        <v>724</v>
      </c>
      <c r="I403" s="124" t="s">
        <v>2467</v>
      </c>
      <c r="J403" s="125" t="s">
        <v>725</v>
      </c>
      <c r="K403" s="124" t="s">
        <v>2623</v>
      </c>
      <c r="L403" s="125" t="s">
        <v>726</v>
      </c>
      <c r="M403" s="132" t="s">
        <v>2467</v>
      </c>
    </row>
    <row r="404" spans="1:13" s="127" customFormat="1" ht="12">
      <c r="A404" s="162"/>
      <c r="B404" s="162"/>
      <c r="C404" s="162"/>
      <c r="D404" s="166"/>
      <c r="E404" s="166"/>
      <c r="F404" s="166"/>
      <c r="G404" s="162"/>
      <c r="H404" s="125" t="s">
        <v>727</v>
      </c>
      <c r="I404" s="124" t="s">
        <v>2455</v>
      </c>
      <c r="J404" s="125"/>
      <c r="K404" s="124"/>
      <c r="L404" s="125"/>
      <c r="M404" s="132"/>
    </row>
    <row r="405" spans="1:13" s="127" customFormat="1" ht="12">
      <c r="A405" s="162" t="s">
        <v>2353</v>
      </c>
      <c r="B405" s="162"/>
      <c r="C405" s="162"/>
      <c r="D405" s="166">
        <v>480</v>
      </c>
      <c r="E405" s="166">
        <v>0</v>
      </c>
      <c r="F405" s="166">
        <v>480</v>
      </c>
      <c r="G405" s="162" t="s">
        <v>728</v>
      </c>
      <c r="H405" s="125" t="s">
        <v>729</v>
      </c>
      <c r="I405" s="124" t="s">
        <v>2623</v>
      </c>
      <c r="J405" s="125" t="s">
        <v>730</v>
      </c>
      <c r="K405" s="124" t="s">
        <v>731</v>
      </c>
      <c r="L405" s="125" t="s">
        <v>2539</v>
      </c>
      <c r="M405" s="132" t="s">
        <v>2467</v>
      </c>
    </row>
    <row r="406" spans="1:13" s="127" customFormat="1" ht="12">
      <c r="A406" s="162"/>
      <c r="B406" s="162"/>
      <c r="C406" s="162"/>
      <c r="D406" s="166"/>
      <c r="E406" s="166"/>
      <c r="F406" s="166"/>
      <c r="G406" s="162"/>
      <c r="H406" s="125" t="s">
        <v>732</v>
      </c>
      <c r="I406" s="124" t="s">
        <v>733</v>
      </c>
      <c r="J406" s="125"/>
      <c r="K406" s="124"/>
      <c r="L406" s="125"/>
      <c r="M406" s="132"/>
    </row>
    <row r="407" spans="1:13" s="127" customFormat="1" ht="12">
      <c r="A407" s="162"/>
      <c r="B407" s="162"/>
      <c r="C407" s="162"/>
      <c r="D407" s="166"/>
      <c r="E407" s="166"/>
      <c r="F407" s="166"/>
      <c r="G407" s="162"/>
      <c r="H407" s="125" t="s">
        <v>734</v>
      </c>
      <c r="I407" s="124" t="s">
        <v>735</v>
      </c>
      <c r="J407" s="125"/>
      <c r="K407" s="124"/>
      <c r="L407" s="125"/>
      <c r="M407" s="132"/>
    </row>
    <row r="408" spans="1:13" s="127" customFormat="1" ht="12">
      <c r="A408" s="162" t="s">
        <v>2314</v>
      </c>
      <c r="B408" s="162"/>
      <c r="C408" s="162"/>
      <c r="D408" s="166">
        <v>5500</v>
      </c>
      <c r="E408" s="166">
        <v>0</v>
      </c>
      <c r="F408" s="166">
        <v>5500</v>
      </c>
      <c r="G408" s="162" t="s">
        <v>736</v>
      </c>
      <c r="H408" s="125" t="s">
        <v>2665</v>
      </c>
      <c r="I408" s="124" t="s">
        <v>2455</v>
      </c>
      <c r="J408" s="125" t="s">
        <v>3229</v>
      </c>
      <c r="K408" s="124" t="s">
        <v>2455</v>
      </c>
      <c r="L408" s="125" t="s">
        <v>2539</v>
      </c>
      <c r="M408" s="132" t="s">
        <v>2623</v>
      </c>
    </row>
    <row r="409" spans="1:13" s="127" customFormat="1" ht="12">
      <c r="A409" s="162"/>
      <c r="B409" s="162"/>
      <c r="C409" s="162"/>
      <c r="D409" s="166"/>
      <c r="E409" s="166"/>
      <c r="F409" s="166"/>
      <c r="G409" s="162"/>
      <c r="H409" s="125" t="s">
        <v>2596</v>
      </c>
      <c r="I409" s="124" t="s">
        <v>2455</v>
      </c>
      <c r="J409" s="125" t="s">
        <v>2660</v>
      </c>
      <c r="K409" s="124" t="s">
        <v>2801</v>
      </c>
      <c r="L409" s="125"/>
      <c r="M409" s="132"/>
    </row>
    <row r="410" spans="1:13" s="127" customFormat="1" ht="12">
      <c r="A410" s="162"/>
      <c r="B410" s="162"/>
      <c r="C410" s="162"/>
      <c r="D410" s="166"/>
      <c r="E410" s="166"/>
      <c r="F410" s="166"/>
      <c r="G410" s="162"/>
      <c r="H410" s="125" t="s">
        <v>3180</v>
      </c>
      <c r="I410" s="124" t="s">
        <v>737</v>
      </c>
      <c r="J410" s="125"/>
      <c r="K410" s="124"/>
      <c r="L410" s="125"/>
      <c r="M410" s="132"/>
    </row>
    <row r="411" spans="1:13" s="127" customFormat="1" ht="12">
      <c r="A411" s="162"/>
      <c r="B411" s="162"/>
      <c r="C411" s="162"/>
      <c r="D411" s="166"/>
      <c r="E411" s="166"/>
      <c r="F411" s="166"/>
      <c r="G411" s="162"/>
      <c r="H411" s="125" t="s">
        <v>2669</v>
      </c>
      <c r="I411" s="124" t="s">
        <v>2455</v>
      </c>
      <c r="J411" s="125"/>
      <c r="K411" s="124"/>
      <c r="L411" s="125"/>
      <c r="M411" s="132"/>
    </row>
    <row r="412" spans="1:13" s="127" customFormat="1" ht="12">
      <c r="A412" s="162" t="s">
        <v>2703</v>
      </c>
      <c r="B412" s="162"/>
      <c r="C412" s="162"/>
      <c r="D412" s="166">
        <v>3363</v>
      </c>
      <c r="E412" s="166">
        <v>500</v>
      </c>
      <c r="F412" s="166">
        <v>2863</v>
      </c>
      <c r="G412" s="162" t="s">
        <v>738</v>
      </c>
      <c r="H412" s="125" t="s">
        <v>3055</v>
      </c>
      <c r="I412" s="124" t="s">
        <v>2455</v>
      </c>
      <c r="J412" s="125" t="s">
        <v>739</v>
      </c>
      <c r="K412" s="124" t="s">
        <v>2778</v>
      </c>
      <c r="L412" s="125" t="s">
        <v>3057</v>
      </c>
      <c r="M412" s="132" t="s">
        <v>2455</v>
      </c>
    </row>
    <row r="413" spans="1:13" s="127" customFormat="1" ht="12">
      <c r="A413" s="162"/>
      <c r="B413" s="162"/>
      <c r="C413" s="162"/>
      <c r="D413" s="166"/>
      <c r="E413" s="166"/>
      <c r="F413" s="166"/>
      <c r="G413" s="162"/>
      <c r="H413" s="125" t="s">
        <v>3058</v>
      </c>
      <c r="I413" s="124" t="s">
        <v>2455</v>
      </c>
      <c r="J413" s="125" t="s">
        <v>3059</v>
      </c>
      <c r="K413" s="124" t="s">
        <v>2455</v>
      </c>
      <c r="L413" s="125"/>
      <c r="M413" s="132"/>
    </row>
    <row r="414" spans="1:13" s="127" customFormat="1" ht="12">
      <c r="A414" s="162"/>
      <c r="B414" s="162"/>
      <c r="C414" s="162"/>
      <c r="D414" s="166"/>
      <c r="E414" s="166"/>
      <c r="F414" s="166"/>
      <c r="G414" s="162"/>
      <c r="H414" s="125" t="s">
        <v>3060</v>
      </c>
      <c r="I414" s="124" t="s">
        <v>740</v>
      </c>
      <c r="J414" s="125" t="s">
        <v>3062</v>
      </c>
      <c r="K414" s="124" t="s">
        <v>3063</v>
      </c>
      <c r="L414" s="125"/>
      <c r="M414" s="132"/>
    </row>
    <row r="415" spans="1:13" s="127" customFormat="1" ht="12">
      <c r="A415" s="162"/>
      <c r="B415" s="162"/>
      <c r="C415" s="162"/>
      <c r="D415" s="166"/>
      <c r="E415" s="166"/>
      <c r="F415" s="166"/>
      <c r="G415" s="162"/>
      <c r="H415" s="125" t="s">
        <v>741</v>
      </c>
      <c r="I415" s="124" t="s">
        <v>742</v>
      </c>
      <c r="J415" s="125"/>
      <c r="K415" s="124"/>
      <c r="L415" s="125"/>
      <c r="M415" s="132"/>
    </row>
    <row r="416" spans="1:13" s="127" customFormat="1" ht="12">
      <c r="A416" s="162"/>
      <c r="B416" s="162"/>
      <c r="C416" s="162"/>
      <c r="D416" s="166"/>
      <c r="E416" s="166"/>
      <c r="F416" s="166"/>
      <c r="G416" s="162"/>
      <c r="H416" s="125" t="s">
        <v>3064</v>
      </c>
      <c r="I416" s="124" t="s">
        <v>3065</v>
      </c>
      <c r="J416" s="125"/>
      <c r="K416" s="124"/>
      <c r="L416" s="125"/>
      <c r="M416" s="132"/>
    </row>
    <row r="417" spans="1:13" s="127" customFormat="1" ht="12">
      <c r="A417" s="162" t="s">
        <v>2616</v>
      </c>
      <c r="B417" s="162"/>
      <c r="C417" s="162"/>
      <c r="D417" s="166">
        <v>1250</v>
      </c>
      <c r="E417" s="166">
        <v>500</v>
      </c>
      <c r="F417" s="166">
        <v>750</v>
      </c>
      <c r="G417" s="162" t="s">
        <v>743</v>
      </c>
      <c r="H417" s="125" t="s">
        <v>744</v>
      </c>
      <c r="I417" s="124" t="s">
        <v>2455</v>
      </c>
      <c r="J417" s="125" t="s">
        <v>2660</v>
      </c>
      <c r="K417" s="124" t="s">
        <v>2801</v>
      </c>
      <c r="L417" s="125" t="s">
        <v>2539</v>
      </c>
      <c r="M417" s="132" t="s">
        <v>2540</v>
      </c>
    </row>
    <row r="418" spans="1:13" s="127" customFormat="1" ht="12">
      <c r="A418" s="162"/>
      <c r="B418" s="162"/>
      <c r="C418" s="162"/>
      <c r="D418" s="166"/>
      <c r="E418" s="166"/>
      <c r="F418" s="166"/>
      <c r="G418" s="162"/>
      <c r="H418" s="125" t="s">
        <v>745</v>
      </c>
      <c r="I418" s="124" t="s">
        <v>746</v>
      </c>
      <c r="J418" s="125" t="s">
        <v>2882</v>
      </c>
      <c r="K418" s="124" t="s">
        <v>747</v>
      </c>
      <c r="L418" s="125"/>
      <c r="M418" s="132"/>
    </row>
    <row r="419" spans="1:13" s="127" customFormat="1" ht="12">
      <c r="A419" s="162"/>
      <c r="B419" s="162"/>
      <c r="C419" s="162"/>
      <c r="D419" s="166"/>
      <c r="E419" s="166"/>
      <c r="F419" s="166"/>
      <c r="G419" s="162"/>
      <c r="H419" s="125" t="s">
        <v>748</v>
      </c>
      <c r="I419" s="124" t="s">
        <v>749</v>
      </c>
      <c r="J419" s="125"/>
      <c r="K419" s="124"/>
      <c r="L419" s="125"/>
      <c r="M419" s="132"/>
    </row>
    <row r="420" spans="1:13" s="127" customFormat="1" ht="12">
      <c r="A420" s="162"/>
      <c r="B420" s="162"/>
      <c r="C420" s="162"/>
      <c r="D420" s="166"/>
      <c r="E420" s="166"/>
      <c r="F420" s="166"/>
      <c r="G420" s="162"/>
      <c r="H420" s="125" t="s">
        <v>750</v>
      </c>
      <c r="I420" s="124" t="s">
        <v>751</v>
      </c>
      <c r="J420" s="125"/>
      <c r="K420" s="124"/>
      <c r="L420" s="125"/>
      <c r="M420" s="132"/>
    </row>
    <row r="421" spans="1:13" s="127" customFormat="1" ht="12">
      <c r="A421" s="162" t="s">
        <v>2670</v>
      </c>
      <c r="B421" s="162"/>
      <c r="C421" s="162"/>
      <c r="D421" s="166">
        <v>2665</v>
      </c>
      <c r="E421" s="166">
        <v>165</v>
      </c>
      <c r="F421" s="166">
        <v>2500</v>
      </c>
      <c r="G421" s="162" t="s">
        <v>752</v>
      </c>
      <c r="H421" s="125" t="s">
        <v>753</v>
      </c>
      <c r="I421" s="124" t="s">
        <v>754</v>
      </c>
      <c r="J421" s="125" t="s">
        <v>755</v>
      </c>
      <c r="K421" s="124" t="s">
        <v>2455</v>
      </c>
      <c r="L421" s="125" t="s">
        <v>2539</v>
      </c>
      <c r="M421" s="132" t="s">
        <v>2623</v>
      </c>
    </row>
    <row r="422" spans="1:13" s="127" customFormat="1" ht="12">
      <c r="A422" s="162"/>
      <c r="B422" s="162"/>
      <c r="C422" s="162"/>
      <c r="D422" s="166"/>
      <c r="E422" s="166"/>
      <c r="F422" s="166"/>
      <c r="G422" s="162"/>
      <c r="H422" s="125" t="s">
        <v>2596</v>
      </c>
      <c r="I422" s="124" t="s">
        <v>2455</v>
      </c>
      <c r="J422" s="125" t="s">
        <v>756</v>
      </c>
      <c r="K422" s="124" t="s">
        <v>757</v>
      </c>
      <c r="L422" s="125"/>
      <c r="M422" s="132"/>
    </row>
    <row r="423" spans="1:13" s="127" customFormat="1" ht="12">
      <c r="A423" s="162"/>
      <c r="B423" s="162"/>
      <c r="C423" s="162"/>
      <c r="D423" s="166"/>
      <c r="E423" s="166"/>
      <c r="F423" s="166"/>
      <c r="G423" s="162"/>
      <c r="H423" s="125" t="s">
        <v>2601</v>
      </c>
      <c r="I423" s="124" t="s">
        <v>2455</v>
      </c>
      <c r="J423" s="125"/>
      <c r="K423" s="124"/>
      <c r="L423" s="125"/>
      <c r="M423" s="132"/>
    </row>
    <row r="424" spans="1:13" s="127" customFormat="1" ht="12">
      <c r="A424" s="162"/>
      <c r="B424" s="162"/>
      <c r="C424" s="162"/>
      <c r="D424" s="166"/>
      <c r="E424" s="166"/>
      <c r="F424" s="166"/>
      <c r="G424" s="162"/>
      <c r="H424" s="125" t="s">
        <v>758</v>
      </c>
      <c r="I424" s="124" t="s">
        <v>2455</v>
      </c>
      <c r="J424" s="125"/>
      <c r="K424" s="124"/>
      <c r="L424" s="125"/>
      <c r="M424" s="132"/>
    </row>
    <row r="425" spans="1:13" s="127" customFormat="1" ht="12">
      <c r="A425" s="162" t="s">
        <v>2783</v>
      </c>
      <c r="B425" s="162"/>
      <c r="C425" s="162"/>
      <c r="D425" s="166">
        <v>945</v>
      </c>
      <c r="E425" s="166">
        <v>144</v>
      </c>
      <c r="F425" s="166">
        <v>801</v>
      </c>
      <c r="G425" s="162" t="s">
        <v>759</v>
      </c>
      <c r="H425" s="125" t="s">
        <v>760</v>
      </c>
      <c r="I425" s="124" t="s">
        <v>2540</v>
      </c>
      <c r="J425" s="125" t="s">
        <v>2882</v>
      </c>
      <c r="K425" s="124" t="s">
        <v>761</v>
      </c>
      <c r="L425" s="125" t="s">
        <v>762</v>
      </c>
      <c r="M425" s="132" t="s">
        <v>2916</v>
      </c>
    </row>
    <row r="426" spans="1:13" s="127" customFormat="1" ht="12">
      <c r="A426" s="162"/>
      <c r="B426" s="162"/>
      <c r="C426" s="162"/>
      <c r="D426" s="166"/>
      <c r="E426" s="166"/>
      <c r="F426" s="166"/>
      <c r="G426" s="162"/>
      <c r="H426" s="125" t="s">
        <v>763</v>
      </c>
      <c r="I426" s="124" t="s">
        <v>2916</v>
      </c>
      <c r="J426" s="125" t="s">
        <v>764</v>
      </c>
      <c r="K426" s="124" t="s">
        <v>2455</v>
      </c>
      <c r="L426" s="125" t="s">
        <v>765</v>
      </c>
      <c r="M426" s="132" t="s">
        <v>2916</v>
      </c>
    </row>
    <row r="427" spans="1:13" s="127" customFormat="1" ht="12">
      <c r="A427" s="162"/>
      <c r="B427" s="162"/>
      <c r="C427" s="162"/>
      <c r="D427" s="166"/>
      <c r="E427" s="166"/>
      <c r="F427" s="166"/>
      <c r="G427" s="162"/>
      <c r="H427" s="125" t="s">
        <v>766</v>
      </c>
      <c r="I427" s="124" t="s">
        <v>2455</v>
      </c>
      <c r="J427" s="125"/>
      <c r="K427" s="124"/>
      <c r="L427" s="125" t="s">
        <v>767</v>
      </c>
      <c r="M427" s="132" t="s">
        <v>768</v>
      </c>
    </row>
    <row r="428" spans="1:13" s="127" customFormat="1" ht="12">
      <c r="A428" s="162"/>
      <c r="B428" s="162"/>
      <c r="C428" s="162"/>
      <c r="D428" s="166"/>
      <c r="E428" s="166"/>
      <c r="F428" s="166"/>
      <c r="G428" s="162"/>
      <c r="H428" s="125" t="s">
        <v>769</v>
      </c>
      <c r="I428" s="124" t="s">
        <v>2996</v>
      </c>
      <c r="J428" s="125"/>
      <c r="K428" s="124"/>
      <c r="L428" s="125"/>
      <c r="M428" s="132"/>
    </row>
    <row r="429" spans="1:13" s="127" customFormat="1" ht="12">
      <c r="A429" s="162"/>
      <c r="B429" s="162"/>
      <c r="C429" s="162"/>
      <c r="D429" s="166"/>
      <c r="E429" s="166"/>
      <c r="F429" s="166"/>
      <c r="G429" s="162"/>
      <c r="H429" s="125" t="s">
        <v>770</v>
      </c>
      <c r="I429" s="124" t="s">
        <v>771</v>
      </c>
      <c r="J429" s="125"/>
      <c r="K429" s="124"/>
      <c r="L429" s="125"/>
      <c r="M429" s="132"/>
    </row>
    <row r="430" spans="1:13" s="127" customFormat="1" ht="12">
      <c r="A430" s="162"/>
      <c r="B430" s="162"/>
      <c r="C430" s="162"/>
      <c r="D430" s="166"/>
      <c r="E430" s="166"/>
      <c r="F430" s="166"/>
      <c r="G430" s="162"/>
      <c r="H430" s="125" t="s">
        <v>772</v>
      </c>
      <c r="I430" s="124" t="s">
        <v>2455</v>
      </c>
      <c r="J430" s="125"/>
      <c r="K430" s="124"/>
      <c r="L430" s="125"/>
      <c r="M430" s="132"/>
    </row>
    <row r="431" spans="1:13" s="127" customFormat="1" ht="12">
      <c r="A431" s="162"/>
      <c r="B431" s="162"/>
      <c r="C431" s="162"/>
      <c r="D431" s="166"/>
      <c r="E431" s="166"/>
      <c r="F431" s="166"/>
      <c r="G431" s="162"/>
      <c r="H431" s="125" t="s">
        <v>773</v>
      </c>
      <c r="I431" s="124" t="s">
        <v>2455</v>
      </c>
      <c r="J431" s="125"/>
      <c r="K431" s="124"/>
      <c r="L431" s="125"/>
      <c r="M431" s="132"/>
    </row>
    <row r="432" spans="1:13" s="127" customFormat="1" ht="12">
      <c r="A432" s="162"/>
      <c r="B432" s="162"/>
      <c r="C432" s="162"/>
      <c r="D432" s="166"/>
      <c r="E432" s="166"/>
      <c r="F432" s="166"/>
      <c r="G432" s="162"/>
      <c r="H432" s="125" t="s">
        <v>774</v>
      </c>
      <c r="I432" s="124" t="s">
        <v>2455</v>
      </c>
      <c r="J432" s="125"/>
      <c r="K432" s="124"/>
      <c r="L432" s="125"/>
      <c r="M432" s="132"/>
    </row>
    <row r="433" spans="1:13" s="127" customFormat="1" ht="12">
      <c r="A433" s="162"/>
      <c r="B433" s="162"/>
      <c r="C433" s="162"/>
      <c r="D433" s="166"/>
      <c r="E433" s="166"/>
      <c r="F433" s="166"/>
      <c r="G433" s="162"/>
      <c r="H433" s="125" t="s">
        <v>775</v>
      </c>
      <c r="I433" s="124" t="s">
        <v>2540</v>
      </c>
      <c r="J433" s="125"/>
      <c r="K433" s="124"/>
      <c r="L433" s="125"/>
      <c r="M433" s="132"/>
    </row>
    <row r="434" spans="1:13" s="127" customFormat="1" ht="12">
      <c r="A434" s="162"/>
      <c r="B434" s="162"/>
      <c r="C434" s="162"/>
      <c r="D434" s="166"/>
      <c r="E434" s="166"/>
      <c r="F434" s="166"/>
      <c r="G434" s="162"/>
      <c r="H434" s="125" t="s">
        <v>776</v>
      </c>
      <c r="I434" s="124" t="s">
        <v>2540</v>
      </c>
      <c r="J434" s="125"/>
      <c r="K434" s="124"/>
      <c r="L434" s="125"/>
      <c r="M434" s="132"/>
    </row>
    <row r="435" spans="1:13" s="127" customFormat="1" ht="24">
      <c r="A435" s="162"/>
      <c r="B435" s="162"/>
      <c r="C435" s="162"/>
      <c r="D435" s="166"/>
      <c r="E435" s="166"/>
      <c r="F435" s="166"/>
      <c r="G435" s="162"/>
      <c r="H435" s="125" t="s">
        <v>777</v>
      </c>
      <c r="I435" s="124" t="s">
        <v>2916</v>
      </c>
      <c r="J435" s="125"/>
      <c r="K435" s="124"/>
      <c r="L435" s="125"/>
      <c r="M435" s="132"/>
    </row>
    <row r="436" spans="1:13" s="127" customFormat="1" ht="36">
      <c r="A436" s="162"/>
      <c r="B436" s="162"/>
      <c r="C436" s="162"/>
      <c r="D436" s="166"/>
      <c r="E436" s="166"/>
      <c r="F436" s="166"/>
      <c r="G436" s="162"/>
      <c r="H436" s="125" t="s">
        <v>778</v>
      </c>
      <c r="I436" s="124" t="s">
        <v>2540</v>
      </c>
      <c r="J436" s="125"/>
      <c r="K436" s="124"/>
      <c r="L436" s="125"/>
      <c r="M436" s="132"/>
    </row>
    <row r="437" spans="1:13" s="127" customFormat="1" ht="12">
      <c r="A437" s="162"/>
      <c r="B437" s="162"/>
      <c r="C437" s="162"/>
      <c r="D437" s="166"/>
      <c r="E437" s="166"/>
      <c r="F437" s="166"/>
      <c r="G437" s="162"/>
      <c r="H437" s="125" t="s">
        <v>779</v>
      </c>
      <c r="I437" s="124" t="s">
        <v>2540</v>
      </c>
      <c r="J437" s="125"/>
      <c r="K437" s="124"/>
      <c r="L437" s="125"/>
      <c r="M437" s="132"/>
    </row>
    <row r="438" spans="1:13" s="127" customFormat="1" ht="12">
      <c r="A438" s="162" t="s">
        <v>2678</v>
      </c>
      <c r="B438" s="162"/>
      <c r="C438" s="162"/>
      <c r="D438" s="166">
        <v>2617.28</v>
      </c>
      <c r="E438" s="166">
        <v>2617.28</v>
      </c>
      <c r="F438" s="166">
        <v>0</v>
      </c>
      <c r="G438" s="162" t="s">
        <v>780</v>
      </c>
      <c r="H438" s="125" t="s">
        <v>781</v>
      </c>
      <c r="I438" s="124" t="s">
        <v>782</v>
      </c>
      <c r="J438" s="125" t="s">
        <v>783</v>
      </c>
      <c r="K438" s="124" t="s">
        <v>2455</v>
      </c>
      <c r="L438" s="125" t="s">
        <v>2539</v>
      </c>
      <c r="M438" s="132" t="s">
        <v>2597</v>
      </c>
    </row>
    <row r="439" spans="1:13" s="127" customFormat="1" ht="12">
      <c r="A439" s="162"/>
      <c r="B439" s="162"/>
      <c r="C439" s="162"/>
      <c r="D439" s="166"/>
      <c r="E439" s="166"/>
      <c r="F439" s="166"/>
      <c r="G439" s="162"/>
      <c r="H439" s="125" t="s">
        <v>784</v>
      </c>
      <c r="I439" s="124" t="s">
        <v>785</v>
      </c>
      <c r="J439" s="125" t="s">
        <v>786</v>
      </c>
      <c r="K439" s="124" t="s">
        <v>787</v>
      </c>
      <c r="L439" s="125"/>
      <c r="M439" s="132"/>
    </row>
    <row r="440" spans="1:13" s="127" customFormat="1" ht="12">
      <c r="A440" s="162"/>
      <c r="B440" s="162"/>
      <c r="C440" s="162"/>
      <c r="D440" s="166"/>
      <c r="E440" s="166"/>
      <c r="F440" s="166"/>
      <c r="G440" s="162"/>
      <c r="H440" s="125" t="s">
        <v>788</v>
      </c>
      <c r="I440" s="124" t="s">
        <v>2455</v>
      </c>
      <c r="J440" s="125"/>
      <c r="K440" s="124"/>
      <c r="L440" s="125"/>
      <c r="M440" s="132"/>
    </row>
    <row r="441" spans="1:13" s="127" customFormat="1" ht="12">
      <c r="A441" s="162"/>
      <c r="B441" s="162"/>
      <c r="C441" s="162"/>
      <c r="D441" s="166"/>
      <c r="E441" s="166"/>
      <c r="F441" s="166"/>
      <c r="G441" s="162"/>
      <c r="H441" s="125" t="s">
        <v>789</v>
      </c>
      <c r="I441" s="124" t="s">
        <v>687</v>
      </c>
      <c r="J441" s="125"/>
      <c r="K441" s="124"/>
      <c r="L441" s="125"/>
      <c r="M441" s="132"/>
    </row>
    <row r="442" spans="1:13" s="127" customFormat="1" ht="12">
      <c r="A442" s="162"/>
      <c r="B442" s="162"/>
      <c r="C442" s="162"/>
      <c r="D442" s="166"/>
      <c r="E442" s="166"/>
      <c r="F442" s="166"/>
      <c r="G442" s="162"/>
      <c r="H442" s="125" t="s">
        <v>2596</v>
      </c>
      <c r="I442" s="124" t="s">
        <v>2455</v>
      </c>
      <c r="J442" s="125"/>
      <c r="K442" s="124"/>
      <c r="L442" s="125"/>
      <c r="M442" s="132"/>
    </row>
    <row r="443" spans="1:13" s="127" customFormat="1" ht="12">
      <c r="A443" s="162" t="s">
        <v>2638</v>
      </c>
      <c r="B443" s="162"/>
      <c r="C443" s="162"/>
      <c r="D443" s="166">
        <v>2900</v>
      </c>
      <c r="E443" s="166">
        <v>0</v>
      </c>
      <c r="F443" s="166">
        <v>2900</v>
      </c>
      <c r="G443" s="162" t="s">
        <v>790</v>
      </c>
      <c r="H443" s="125" t="s">
        <v>791</v>
      </c>
      <c r="I443" s="124" t="s">
        <v>792</v>
      </c>
      <c r="J443" s="125" t="s">
        <v>793</v>
      </c>
      <c r="K443" s="124" t="s">
        <v>794</v>
      </c>
      <c r="L443" s="125" t="s">
        <v>2539</v>
      </c>
      <c r="M443" s="132" t="s">
        <v>2540</v>
      </c>
    </row>
    <row r="444" spans="1:13" s="127" customFormat="1" ht="12">
      <c r="A444" s="162"/>
      <c r="B444" s="162"/>
      <c r="C444" s="162"/>
      <c r="D444" s="166"/>
      <c r="E444" s="166"/>
      <c r="F444" s="166"/>
      <c r="G444" s="162"/>
      <c r="H444" s="125" t="s">
        <v>795</v>
      </c>
      <c r="I444" s="124" t="s">
        <v>796</v>
      </c>
      <c r="J444" s="125"/>
      <c r="K444" s="124"/>
      <c r="L444" s="125"/>
      <c r="M444" s="132"/>
    </row>
    <row r="445" spans="1:13" s="127" customFormat="1" ht="12">
      <c r="A445" s="162"/>
      <c r="B445" s="162"/>
      <c r="C445" s="162"/>
      <c r="D445" s="166"/>
      <c r="E445" s="166"/>
      <c r="F445" s="166"/>
      <c r="G445" s="162"/>
      <c r="H445" s="125" t="s">
        <v>797</v>
      </c>
      <c r="I445" s="124" t="s">
        <v>489</v>
      </c>
      <c r="J445" s="125"/>
      <c r="K445" s="124"/>
      <c r="L445" s="125"/>
      <c r="M445" s="132"/>
    </row>
    <row r="446" spans="1:13" s="127" customFormat="1" ht="12">
      <c r="A446" s="162" t="s">
        <v>798</v>
      </c>
      <c r="B446" s="162"/>
      <c r="C446" s="162"/>
      <c r="D446" s="166">
        <v>344</v>
      </c>
      <c r="E446" s="166">
        <v>344</v>
      </c>
      <c r="F446" s="166">
        <v>0</v>
      </c>
      <c r="G446" s="162" t="s">
        <v>799</v>
      </c>
      <c r="H446" s="125" t="s">
        <v>800</v>
      </c>
      <c r="I446" s="124" t="s">
        <v>2455</v>
      </c>
      <c r="J446" s="125" t="s">
        <v>801</v>
      </c>
      <c r="K446" s="124" t="s">
        <v>2455</v>
      </c>
      <c r="L446" s="125" t="s">
        <v>3102</v>
      </c>
      <c r="M446" s="132" t="s">
        <v>2623</v>
      </c>
    </row>
    <row r="447" spans="1:13" s="127" customFormat="1" ht="12">
      <c r="A447" s="162"/>
      <c r="B447" s="162"/>
      <c r="C447" s="162"/>
      <c r="D447" s="166"/>
      <c r="E447" s="166"/>
      <c r="F447" s="166"/>
      <c r="G447" s="162"/>
      <c r="H447" s="125" t="s">
        <v>802</v>
      </c>
      <c r="I447" s="124" t="s">
        <v>2467</v>
      </c>
      <c r="J447" s="125"/>
      <c r="K447" s="124"/>
      <c r="L447" s="125"/>
      <c r="M447" s="132"/>
    </row>
    <row r="448" spans="1:13" s="127" customFormat="1" ht="12">
      <c r="A448" s="162"/>
      <c r="B448" s="162"/>
      <c r="C448" s="162"/>
      <c r="D448" s="166"/>
      <c r="E448" s="166"/>
      <c r="F448" s="166"/>
      <c r="G448" s="162"/>
      <c r="H448" s="125" t="s">
        <v>2687</v>
      </c>
      <c r="I448" s="124" t="s">
        <v>803</v>
      </c>
      <c r="J448" s="125"/>
      <c r="K448" s="124"/>
      <c r="L448" s="125"/>
      <c r="M448" s="132"/>
    </row>
    <row r="449" spans="1:13" s="127" customFormat="1" ht="12">
      <c r="A449" s="163" t="s">
        <v>804</v>
      </c>
      <c r="B449" s="164"/>
      <c r="C449" s="165"/>
      <c r="D449" s="129">
        <v>33161.42</v>
      </c>
      <c r="E449" s="129">
        <v>10527.61</v>
      </c>
      <c r="F449" s="129">
        <v>22633.81</v>
      </c>
      <c r="G449" s="125"/>
      <c r="H449" s="125"/>
      <c r="I449" s="125"/>
      <c r="J449" s="125"/>
      <c r="K449" s="125"/>
      <c r="L449" s="125"/>
      <c r="M449" s="129"/>
    </row>
    <row r="450" spans="1:13" s="127" customFormat="1" ht="60">
      <c r="A450" s="162" t="s">
        <v>2314</v>
      </c>
      <c r="B450" s="162"/>
      <c r="C450" s="162"/>
      <c r="D450" s="166">
        <v>3390</v>
      </c>
      <c r="E450" s="166">
        <v>0</v>
      </c>
      <c r="F450" s="166">
        <v>3390</v>
      </c>
      <c r="G450" s="162" t="s">
        <v>805</v>
      </c>
      <c r="H450" s="125" t="s">
        <v>806</v>
      </c>
      <c r="I450" s="124" t="s">
        <v>807</v>
      </c>
      <c r="J450" s="125" t="s">
        <v>808</v>
      </c>
      <c r="K450" s="124" t="s">
        <v>809</v>
      </c>
      <c r="L450" s="125" t="s">
        <v>810</v>
      </c>
      <c r="M450" s="132" t="s">
        <v>811</v>
      </c>
    </row>
    <row r="451" spans="1:13" s="127" customFormat="1" ht="60">
      <c r="A451" s="162"/>
      <c r="B451" s="162"/>
      <c r="C451" s="162"/>
      <c r="D451" s="166"/>
      <c r="E451" s="166"/>
      <c r="F451" s="166"/>
      <c r="G451" s="162"/>
      <c r="H451" s="125" t="s">
        <v>812</v>
      </c>
      <c r="I451" s="124" t="s">
        <v>813</v>
      </c>
      <c r="J451" s="125" t="s">
        <v>814</v>
      </c>
      <c r="K451" s="124" t="s">
        <v>815</v>
      </c>
      <c r="L451" s="125"/>
      <c r="M451" s="132"/>
    </row>
    <row r="452" spans="1:13" s="127" customFormat="1" ht="24">
      <c r="A452" s="162"/>
      <c r="B452" s="162"/>
      <c r="C452" s="162"/>
      <c r="D452" s="166"/>
      <c r="E452" s="166"/>
      <c r="F452" s="166"/>
      <c r="G452" s="162"/>
      <c r="H452" s="125" t="s">
        <v>816</v>
      </c>
      <c r="I452" s="124" t="s">
        <v>817</v>
      </c>
      <c r="J452" s="125"/>
      <c r="K452" s="124"/>
      <c r="L452" s="125"/>
      <c r="M452" s="132"/>
    </row>
    <row r="453" spans="1:13" s="127" customFormat="1" ht="12">
      <c r="A453" s="162" t="s">
        <v>2586</v>
      </c>
      <c r="B453" s="162"/>
      <c r="C453" s="162"/>
      <c r="D453" s="166">
        <v>2604.1</v>
      </c>
      <c r="E453" s="166">
        <v>559.7</v>
      </c>
      <c r="F453" s="166">
        <v>2044.4</v>
      </c>
      <c r="G453" s="162" t="s">
        <v>818</v>
      </c>
      <c r="H453" s="125" t="s">
        <v>819</v>
      </c>
      <c r="I453" s="124" t="s">
        <v>820</v>
      </c>
      <c r="J453" s="125"/>
      <c r="K453" s="124"/>
      <c r="L453" s="125" t="s">
        <v>2840</v>
      </c>
      <c r="M453" s="132" t="s">
        <v>2540</v>
      </c>
    </row>
    <row r="454" spans="1:13" s="127" customFormat="1" ht="12">
      <c r="A454" s="162"/>
      <c r="B454" s="162"/>
      <c r="C454" s="162"/>
      <c r="D454" s="166"/>
      <c r="E454" s="166"/>
      <c r="F454" s="166"/>
      <c r="G454" s="162"/>
      <c r="H454" s="125" t="s">
        <v>821</v>
      </c>
      <c r="I454" s="124" t="s">
        <v>2623</v>
      </c>
      <c r="J454" s="125"/>
      <c r="K454" s="124"/>
      <c r="L454" s="125"/>
      <c r="M454" s="132"/>
    </row>
    <row r="455" spans="1:13" s="127" customFormat="1" ht="12">
      <c r="A455" s="162"/>
      <c r="B455" s="162"/>
      <c r="C455" s="162"/>
      <c r="D455" s="166"/>
      <c r="E455" s="166"/>
      <c r="F455" s="166"/>
      <c r="G455" s="162"/>
      <c r="H455" s="125" t="s">
        <v>822</v>
      </c>
      <c r="I455" s="124" t="s">
        <v>2540</v>
      </c>
      <c r="J455" s="125"/>
      <c r="K455" s="124"/>
      <c r="L455" s="125"/>
      <c r="M455" s="132"/>
    </row>
    <row r="456" spans="1:13" s="127" customFormat="1" ht="12">
      <c r="A456" s="162"/>
      <c r="B456" s="162"/>
      <c r="C456" s="162"/>
      <c r="D456" s="166"/>
      <c r="E456" s="166"/>
      <c r="F456" s="166"/>
      <c r="G456" s="162"/>
      <c r="H456" s="125" t="s">
        <v>823</v>
      </c>
      <c r="I456" s="124" t="s">
        <v>2623</v>
      </c>
      <c r="J456" s="125"/>
      <c r="K456" s="124"/>
      <c r="L456" s="125"/>
      <c r="M456" s="132"/>
    </row>
    <row r="457" spans="1:13" s="127" customFormat="1" ht="24">
      <c r="A457" s="162" t="s">
        <v>2424</v>
      </c>
      <c r="B457" s="162"/>
      <c r="C457" s="162"/>
      <c r="D457" s="166">
        <v>769.38</v>
      </c>
      <c r="E457" s="166">
        <v>750</v>
      </c>
      <c r="F457" s="166">
        <v>19.38</v>
      </c>
      <c r="G457" s="162" t="s">
        <v>824</v>
      </c>
      <c r="H457" s="125" t="s">
        <v>825</v>
      </c>
      <c r="I457" s="124" t="s">
        <v>826</v>
      </c>
      <c r="J457" s="125" t="s">
        <v>827</v>
      </c>
      <c r="K457" s="124" t="s">
        <v>2455</v>
      </c>
      <c r="L457" s="125" t="s">
        <v>3102</v>
      </c>
      <c r="M457" s="132" t="s">
        <v>2623</v>
      </c>
    </row>
    <row r="458" spans="1:13" s="127" customFormat="1" ht="24">
      <c r="A458" s="162"/>
      <c r="B458" s="162"/>
      <c r="C458" s="162"/>
      <c r="D458" s="166"/>
      <c r="E458" s="166"/>
      <c r="F458" s="166"/>
      <c r="G458" s="162"/>
      <c r="H458" s="125" t="s">
        <v>828</v>
      </c>
      <c r="I458" s="124" t="s">
        <v>2623</v>
      </c>
      <c r="J458" s="125" t="s">
        <v>829</v>
      </c>
      <c r="K458" s="124" t="s">
        <v>2979</v>
      </c>
      <c r="L458" s="125"/>
      <c r="M458" s="132"/>
    </row>
    <row r="459" spans="1:13" s="127" customFormat="1" ht="48">
      <c r="A459" s="162" t="s">
        <v>2353</v>
      </c>
      <c r="B459" s="162"/>
      <c r="C459" s="162"/>
      <c r="D459" s="166">
        <v>5069.41</v>
      </c>
      <c r="E459" s="166">
        <v>95.1</v>
      </c>
      <c r="F459" s="166">
        <v>4974.31</v>
      </c>
      <c r="G459" s="162" t="s">
        <v>830</v>
      </c>
      <c r="H459" s="125" t="s">
        <v>831</v>
      </c>
      <c r="I459" s="124" t="s">
        <v>832</v>
      </c>
      <c r="J459" s="125" t="s">
        <v>833</v>
      </c>
      <c r="K459" s="124" t="s">
        <v>2835</v>
      </c>
      <c r="L459" s="125" t="s">
        <v>2840</v>
      </c>
      <c r="M459" s="132" t="s">
        <v>834</v>
      </c>
    </row>
    <row r="460" spans="1:13" s="127" customFormat="1" ht="12">
      <c r="A460" s="162"/>
      <c r="B460" s="162"/>
      <c r="C460" s="162"/>
      <c r="D460" s="166"/>
      <c r="E460" s="166"/>
      <c r="F460" s="166"/>
      <c r="G460" s="162"/>
      <c r="H460" s="125" t="s">
        <v>835</v>
      </c>
      <c r="I460" s="124" t="s">
        <v>2455</v>
      </c>
      <c r="J460" s="125" t="s">
        <v>836</v>
      </c>
      <c r="K460" s="124" t="s">
        <v>2540</v>
      </c>
      <c r="L460" s="125"/>
      <c r="M460" s="132"/>
    </row>
    <row r="461" spans="1:13" s="127" customFormat="1" ht="12">
      <c r="A461" s="162" t="s">
        <v>2616</v>
      </c>
      <c r="B461" s="162"/>
      <c r="C461" s="162"/>
      <c r="D461" s="166">
        <v>1340</v>
      </c>
      <c r="E461" s="166">
        <v>350</v>
      </c>
      <c r="F461" s="166">
        <v>990</v>
      </c>
      <c r="G461" s="162" t="s">
        <v>837</v>
      </c>
      <c r="H461" s="125" t="s">
        <v>838</v>
      </c>
      <c r="I461" s="124" t="s">
        <v>839</v>
      </c>
      <c r="J461" s="125" t="s">
        <v>840</v>
      </c>
      <c r="K461" s="124" t="s">
        <v>2455</v>
      </c>
      <c r="L461" s="125" t="s">
        <v>2840</v>
      </c>
      <c r="M461" s="132" t="s">
        <v>2467</v>
      </c>
    </row>
    <row r="462" spans="1:13" s="127" customFormat="1" ht="12">
      <c r="A462" s="162"/>
      <c r="B462" s="162"/>
      <c r="C462" s="162"/>
      <c r="D462" s="166"/>
      <c r="E462" s="166"/>
      <c r="F462" s="166"/>
      <c r="G462" s="162"/>
      <c r="H462" s="125" t="s">
        <v>841</v>
      </c>
      <c r="I462" s="124" t="s">
        <v>842</v>
      </c>
      <c r="J462" s="125" t="s">
        <v>843</v>
      </c>
      <c r="K462" s="124" t="s">
        <v>844</v>
      </c>
      <c r="L462" s="125"/>
      <c r="M462" s="132"/>
    </row>
    <row r="463" spans="1:13" s="127" customFormat="1" ht="12">
      <c r="A463" s="162" t="s">
        <v>2783</v>
      </c>
      <c r="B463" s="162"/>
      <c r="C463" s="162"/>
      <c r="D463" s="166">
        <v>9084.01</v>
      </c>
      <c r="E463" s="166">
        <v>1028.29</v>
      </c>
      <c r="F463" s="166">
        <v>8055.72</v>
      </c>
      <c r="G463" s="162" t="s">
        <v>845</v>
      </c>
      <c r="H463" s="125" t="s">
        <v>846</v>
      </c>
      <c r="I463" s="124" t="s">
        <v>2455</v>
      </c>
      <c r="J463" s="125" t="s">
        <v>847</v>
      </c>
      <c r="K463" s="124" t="s">
        <v>2597</v>
      </c>
      <c r="L463" s="125" t="s">
        <v>635</v>
      </c>
      <c r="M463" s="132" t="s">
        <v>2467</v>
      </c>
    </row>
    <row r="464" spans="1:13" s="127" customFormat="1" ht="24">
      <c r="A464" s="162"/>
      <c r="B464" s="162"/>
      <c r="C464" s="162"/>
      <c r="D464" s="166"/>
      <c r="E464" s="166"/>
      <c r="F464" s="166"/>
      <c r="G464" s="162"/>
      <c r="H464" s="125" t="s">
        <v>848</v>
      </c>
      <c r="I464" s="124" t="s">
        <v>2623</v>
      </c>
      <c r="J464" s="125" t="s">
        <v>849</v>
      </c>
      <c r="K464" s="124" t="s">
        <v>2467</v>
      </c>
      <c r="L464" s="125"/>
      <c r="M464" s="132"/>
    </row>
    <row r="465" spans="1:13" s="127" customFormat="1" ht="12">
      <c r="A465" s="162" t="s">
        <v>2638</v>
      </c>
      <c r="B465" s="162"/>
      <c r="C465" s="162"/>
      <c r="D465" s="166">
        <v>400</v>
      </c>
      <c r="E465" s="166">
        <v>0</v>
      </c>
      <c r="F465" s="166">
        <v>400</v>
      </c>
      <c r="G465" s="162" t="s">
        <v>850</v>
      </c>
      <c r="H465" s="125" t="s">
        <v>851</v>
      </c>
      <c r="I465" s="124" t="s">
        <v>852</v>
      </c>
      <c r="J465" s="125" t="s">
        <v>853</v>
      </c>
      <c r="K465" s="124" t="s">
        <v>854</v>
      </c>
      <c r="L465" s="125" t="s">
        <v>855</v>
      </c>
      <c r="M465" s="132" t="s">
        <v>2467</v>
      </c>
    </row>
    <row r="466" spans="1:13" s="127" customFormat="1" ht="24">
      <c r="A466" s="162"/>
      <c r="B466" s="162"/>
      <c r="C466" s="162"/>
      <c r="D466" s="166"/>
      <c r="E466" s="166"/>
      <c r="F466" s="166"/>
      <c r="G466" s="162"/>
      <c r="H466" s="125" t="s">
        <v>628</v>
      </c>
      <c r="I466" s="124" t="s">
        <v>852</v>
      </c>
      <c r="J466" s="125" t="s">
        <v>856</v>
      </c>
      <c r="K466" s="124" t="s">
        <v>854</v>
      </c>
      <c r="L466" s="125"/>
      <c r="M466" s="132"/>
    </row>
    <row r="467" spans="1:13" s="127" customFormat="1" ht="12">
      <c r="A467" s="162" t="s">
        <v>2493</v>
      </c>
      <c r="B467" s="162"/>
      <c r="C467" s="162"/>
      <c r="D467" s="166">
        <v>260</v>
      </c>
      <c r="E467" s="166">
        <v>0</v>
      </c>
      <c r="F467" s="166">
        <v>260</v>
      </c>
      <c r="G467" s="162" t="s">
        <v>857</v>
      </c>
      <c r="H467" s="125" t="s">
        <v>858</v>
      </c>
      <c r="I467" s="124" t="s">
        <v>859</v>
      </c>
      <c r="J467" s="125" t="s">
        <v>860</v>
      </c>
      <c r="K467" s="124" t="s">
        <v>861</v>
      </c>
      <c r="L467" s="125" t="s">
        <v>862</v>
      </c>
      <c r="M467" s="132" t="s">
        <v>2455</v>
      </c>
    </row>
    <row r="468" spans="1:13" s="127" customFormat="1" ht="24">
      <c r="A468" s="162"/>
      <c r="B468" s="162"/>
      <c r="C468" s="162"/>
      <c r="D468" s="166"/>
      <c r="E468" s="166"/>
      <c r="F468" s="166"/>
      <c r="G468" s="162"/>
      <c r="H468" s="125" t="s">
        <v>863</v>
      </c>
      <c r="I468" s="124" t="s">
        <v>626</v>
      </c>
      <c r="J468" s="125" t="s">
        <v>864</v>
      </c>
      <c r="K468" s="124" t="s">
        <v>2979</v>
      </c>
      <c r="L468" s="125"/>
      <c r="M468" s="132"/>
    </row>
    <row r="469" spans="1:13" s="127" customFormat="1" ht="24">
      <c r="A469" s="162" t="s">
        <v>2670</v>
      </c>
      <c r="B469" s="162"/>
      <c r="C469" s="162"/>
      <c r="D469" s="166">
        <v>2183.8</v>
      </c>
      <c r="E469" s="166">
        <v>1183.8</v>
      </c>
      <c r="F469" s="166">
        <v>1000</v>
      </c>
      <c r="G469" s="162" t="s">
        <v>865</v>
      </c>
      <c r="H469" s="125" t="s">
        <v>866</v>
      </c>
      <c r="I469" s="124" t="s">
        <v>2827</v>
      </c>
      <c r="J469" s="125" t="s">
        <v>867</v>
      </c>
      <c r="K469" s="124" t="s">
        <v>2979</v>
      </c>
      <c r="L469" s="125" t="s">
        <v>635</v>
      </c>
      <c r="M469" s="132" t="s">
        <v>2916</v>
      </c>
    </row>
    <row r="470" spans="1:13" s="127" customFormat="1" ht="12">
      <c r="A470" s="162"/>
      <c r="B470" s="162"/>
      <c r="C470" s="162"/>
      <c r="D470" s="166"/>
      <c r="E470" s="166"/>
      <c r="F470" s="166"/>
      <c r="G470" s="162"/>
      <c r="H470" s="125" t="s">
        <v>868</v>
      </c>
      <c r="I470" s="124" t="s">
        <v>3187</v>
      </c>
      <c r="J470" s="125"/>
      <c r="K470" s="124"/>
      <c r="L470" s="125" t="s">
        <v>639</v>
      </c>
      <c r="M470" s="132" t="s">
        <v>834</v>
      </c>
    </row>
    <row r="471" spans="1:13" s="127" customFormat="1" ht="12">
      <c r="A471" s="162"/>
      <c r="B471" s="162"/>
      <c r="C471" s="162"/>
      <c r="D471" s="166"/>
      <c r="E471" s="166"/>
      <c r="F471" s="166"/>
      <c r="G471" s="162"/>
      <c r="H471" s="125" t="s">
        <v>647</v>
      </c>
      <c r="I471" s="124" t="s">
        <v>869</v>
      </c>
      <c r="J471" s="125"/>
      <c r="K471" s="124"/>
      <c r="L471" s="125"/>
      <c r="M471" s="132"/>
    </row>
    <row r="472" spans="1:13" s="127" customFormat="1" ht="12">
      <c r="A472" s="162"/>
      <c r="B472" s="162"/>
      <c r="C472" s="162"/>
      <c r="D472" s="166"/>
      <c r="E472" s="166"/>
      <c r="F472" s="166"/>
      <c r="G472" s="162"/>
      <c r="H472" s="125" t="s">
        <v>870</v>
      </c>
      <c r="I472" s="124" t="s">
        <v>2715</v>
      </c>
      <c r="J472" s="125"/>
      <c r="K472" s="124"/>
      <c r="L472" s="125"/>
      <c r="M472" s="132"/>
    </row>
    <row r="473" spans="1:13" s="127" customFormat="1" ht="12">
      <c r="A473" s="162"/>
      <c r="B473" s="162"/>
      <c r="C473" s="162"/>
      <c r="D473" s="166"/>
      <c r="E473" s="166"/>
      <c r="F473" s="166"/>
      <c r="G473" s="162"/>
      <c r="H473" s="125" t="s">
        <v>625</v>
      </c>
      <c r="I473" s="124" t="s">
        <v>626</v>
      </c>
      <c r="J473" s="125"/>
      <c r="K473" s="124"/>
      <c r="L473" s="125"/>
      <c r="M473" s="132"/>
    </row>
    <row r="474" spans="1:13" s="127" customFormat="1" ht="12">
      <c r="A474" s="162"/>
      <c r="B474" s="162"/>
      <c r="C474" s="162"/>
      <c r="D474" s="166"/>
      <c r="E474" s="166"/>
      <c r="F474" s="166"/>
      <c r="G474" s="162"/>
      <c r="H474" s="125" t="s">
        <v>628</v>
      </c>
      <c r="I474" s="124" t="s">
        <v>871</v>
      </c>
      <c r="J474" s="125"/>
      <c r="K474" s="124"/>
      <c r="L474" s="125"/>
      <c r="M474" s="132"/>
    </row>
    <row r="475" spans="1:13" s="127" customFormat="1" ht="12">
      <c r="A475" s="162" t="s">
        <v>2703</v>
      </c>
      <c r="B475" s="162"/>
      <c r="C475" s="162"/>
      <c r="D475" s="166">
        <v>4000</v>
      </c>
      <c r="E475" s="166">
        <v>2500</v>
      </c>
      <c r="F475" s="166">
        <v>1500</v>
      </c>
      <c r="G475" s="162" t="s">
        <v>872</v>
      </c>
      <c r="H475" s="125" t="s">
        <v>873</v>
      </c>
      <c r="I475" s="124" t="s">
        <v>874</v>
      </c>
      <c r="J475" s="125" t="s">
        <v>875</v>
      </c>
      <c r="K475" s="124" t="s">
        <v>874</v>
      </c>
      <c r="L475" s="125" t="s">
        <v>876</v>
      </c>
      <c r="M475" s="132" t="s">
        <v>874</v>
      </c>
    </row>
    <row r="476" spans="1:13" s="127" customFormat="1" ht="24">
      <c r="A476" s="162"/>
      <c r="B476" s="162"/>
      <c r="C476" s="162"/>
      <c r="D476" s="166"/>
      <c r="E476" s="166"/>
      <c r="F476" s="166"/>
      <c r="G476" s="162"/>
      <c r="H476" s="125" t="s">
        <v>877</v>
      </c>
      <c r="I476" s="124" t="s">
        <v>874</v>
      </c>
      <c r="J476" s="125" t="s">
        <v>878</v>
      </c>
      <c r="K476" s="124" t="s">
        <v>874</v>
      </c>
      <c r="L476" s="125"/>
      <c r="M476" s="132"/>
    </row>
    <row r="477" spans="1:13" s="127" customFormat="1" ht="12">
      <c r="A477" s="162"/>
      <c r="B477" s="162"/>
      <c r="C477" s="162"/>
      <c r="D477" s="166"/>
      <c r="E477" s="166"/>
      <c r="F477" s="166"/>
      <c r="G477" s="162"/>
      <c r="H477" s="125" t="s">
        <v>879</v>
      </c>
      <c r="I477" s="124" t="s">
        <v>874</v>
      </c>
      <c r="J477" s="125"/>
      <c r="K477" s="124"/>
      <c r="L477" s="125"/>
      <c r="M477" s="132"/>
    </row>
    <row r="478" spans="1:13" s="127" customFormat="1" ht="12">
      <c r="A478" s="162" t="s">
        <v>2678</v>
      </c>
      <c r="B478" s="162"/>
      <c r="C478" s="162"/>
      <c r="D478" s="166">
        <v>3729.72</v>
      </c>
      <c r="E478" s="166">
        <v>3729.72</v>
      </c>
      <c r="F478" s="166">
        <v>0</v>
      </c>
      <c r="G478" s="162" t="s">
        <v>880</v>
      </c>
      <c r="H478" s="125" t="s">
        <v>881</v>
      </c>
      <c r="I478" s="124" t="s">
        <v>882</v>
      </c>
      <c r="J478" s="125" t="s">
        <v>883</v>
      </c>
      <c r="K478" s="124" t="s">
        <v>2455</v>
      </c>
      <c r="L478" s="125" t="s">
        <v>884</v>
      </c>
      <c r="M478" s="132" t="s">
        <v>2455</v>
      </c>
    </row>
    <row r="479" spans="1:13" s="127" customFormat="1" ht="12">
      <c r="A479" s="162"/>
      <c r="B479" s="162"/>
      <c r="C479" s="162"/>
      <c r="D479" s="166"/>
      <c r="E479" s="166"/>
      <c r="F479" s="166"/>
      <c r="G479" s="162"/>
      <c r="H479" s="125" t="s">
        <v>883</v>
      </c>
      <c r="I479" s="124" t="s">
        <v>2455</v>
      </c>
      <c r="J479" s="125"/>
      <c r="K479" s="124"/>
      <c r="L479" s="125"/>
      <c r="M479" s="132"/>
    </row>
    <row r="480" spans="1:13" s="127" customFormat="1" ht="12">
      <c r="A480" s="162"/>
      <c r="B480" s="162"/>
      <c r="C480" s="162"/>
      <c r="D480" s="166"/>
      <c r="E480" s="166"/>
      <c r="F480" s="166"/>
      <c r="G480" s="162"/>
      <c r="H480" s="125" t="s">
        <v>885</v>
      </c>
      <c r="I480" s="124" t="s">
        <v>2455</v>
      </c>
      <c r="J480" s="125"/>
      <c r="K480" s="124"/>
      <c r="L480" s="125"/>
      <c r="M480" s="132"/>
    </row>
    <row r="481" spans="1:13" s="127" customFormat="1" ht="12">
      <c r="A481" s="162" t="s">
        <v>798</v>
      </c>
      <c r="B481" s="162"/>
      <c r="C481" s="162"/>
      <c r="D481" s="166">
        <v>331</v>
      </c>
      <c r="E481" s="166">
        <v>331</v>
      </c>
      <c r="F481" s="166">
        <v>0</v>
      </c>
      <c r="G481" s="162" t="s">
        <v>886</v>
      </c>
      <c r="H481" s="125" t="s">
        <v>887</v>
      </c>
      <c r="I481" s="124" t="s">
        <v>2540</v>
      </c>
      <c r="J481" s="125" t="s">
        <v>888</v>
      </c>
      <c r="K481" s="124" t="s">
        <v>787</v>
      </c>
      <c r="L481" s="125" t="s">
        <v>635</v>
      </c>
      <c r="M481" s="132" t="s">
        <v>2540</v>
      </c>
    </row>
    <row r="482" spans="1:13" s="127" customFormat="1" ht="24">
      <c r="A482" s="162"/>
      <c r="B482" s="162"/>
      <c r="C482" s="162"/>
      <c r="D482" s="166"/>
      <c r="E482" s="166"/>
      <c r="F482" s="166"/>
      <c r="G482" s="162"/>
      <c r="H482" s="125" t="s">
        <v>889</v>
      </c>
      <c r="I482" s="124" t="s">
        <v>3152</v>
      </c>
      <c r="J482" s="125" t="s">
        <v>890</v>
      </c>
      <c r="K482" s="124" t="s">
        <v>3187</v>
      </c>
      <c r="L482" s="125" t="s">
        <v>639</v>
      </c>
      <c r="M482" s="132" t="s">
        <v>2540</v>
      </c>
    </row>
    <row r="483" spans="1:13" s="127" customFormat="1" ht="12">
      <c r="A483" s="162"/>
      <c r="B483" s="162"/>
      <c r="C483" s="162"/>
      <c r="D483" s="166"/>
      <c r="E483" s="166"/>
      <c r="F483" s="166"/>
      <c r="G483" s="162"/>
      <c r="H483" s="125" t="s">
        <v>647</v>
      </c>
      <c r="I483" s="124" t="s">
        <v>869</v>
      </c>
      <c r="J483" s="125"/>
      <c r="K483" s="124"/>
      <c r="L483" s="125"/>
      <c r="M483" s="132"/>
    </row>
    <row r="484" spans="1:13" s="127" customFormat="1" ht="12">
      <c r="A484" s="162"/>
      <c r="B484" s="162"/>
      <c r="C484" s="162"/>
      <c r="D484" s="166"/>
      <c r="E484" s="166"/>
      <c r="F484" s="166"/>
      <c r="G484" s="162"/>
      <c r="H484" s="125" t="s">
        <v>891</v>
      </c>
      <c r="I484" s="124" t="s">
        <v>892</v>
      </c>
      <c r="J484" s="125"/>
      <c r="K484" s="124"/>
      <c r="L484" s="125"/>
      <c r="M484" s="132"/>
    </row>
    <row r="485" spans="1:13" s="127" customFormat="1" ht="12">
      <c r="A485" s="162"/>
      <c r="B485" s="162"/>
      <c r="C485" s="162"/>
      <c r="D485" s="166"/>
      <c r="E485" s="166"/>
      <c r="F485" s="166"/>
      <c r="G485" s="162"/>
      <c r="H485" s="125" t="s">
        <v>893</v>
      </c>
      <c r="I485" s="124" t="s">
        <v>894</v>
      </c>
      <c r="J485" s="125"/>
      <c r="K485" s="124"/>
      <c r="L485" s="125"/>
      <c r="M485" s="132"/>
    </row>
    <row r="486" spans="1:13" s="127" customFormat="1" ht="12">
      <c r="A486" s="162"/>
      <c r="B486" s="162"/>
      <c r="C486" s="162"/>
      <c r="D486" s="166"/>
      <c r="E486" s="166"/>
      <c r="F486" s="166"/>
      <c r="G486" s="162"/>
      <c r="H486" s="125" t="s">
        <v>895</v>
      </c>
      <c r="I486" s="124" t="s">
        <v>2916</v>
      </c>
      <c r="J486" s="125"/>
      <c r="K486" s="124"/>
      <c r="L486" s="125"/>
      <c r="M486" s="132"/>
    </row>
    <row r="487" spans="1:13" s="127" customFormat="1" ht="12">
      <c r="A487" s="162"/>
      <c r="B487" s="162"/>
      <c r="C487" s="162"/>
      <c r="D487" s="166"/>
      <c r="E487" s="166"/>
      <c r="F487" s="166"/>
      <c r="G487" s="162"/>
      <c r="H487" s="125" t="s">
        <v>896</v>
      </c>
      <c r="I487" s="124" t="s">
        <v>897</v>
      </c>
      <c r="J487" s="125"/>
      <c r="K487" s="124"/>
      <c r="L487" s="125"/>
      <c r="M487" s="132"/>
    </row>
    <row r="488" spans="1:13" s="127" customFormat="1" ht="12">
      <c r="A488" s="162"/>
      <c r="B488" s="162"/>
      <c r="C488" s="162"/>
      <c r="D488" s="166"/>
      <c r="E488" s="166"/>
      <c r="F488" s="166"/>
      <c r="G488" s="162"/>
      <c r="H488" s="125" t="s">
        <v>863</v>
      </c>
      <c r="I488" s="124" t="s">
        <v>898</v>
      </c>
      <c r="J488" s="125"/>
      <c r="K488" s="124"/>
      <c r="L488" s="125"/>
      <c r="M488" s="132"/>
    </row>
    <row r="489" spans="1:13" s="127" customFormat="1" ht="12">
      <c r="A489" s="163" t="s">
        <v>899</v>
      </c>
      <c r="B489" s="164"/>
      <c r="C489" s="165"/>
      <c r="D489" s="129">
        <v>8988.15</v>
      </c>
      <c r="E489" s="129">
        <v>3337.65</v>
      </c>
      <c r="F489" s="129">
        <v>5650.5</v>
      </c>
      <c r="G489" s="125"/>
      <c r="H489" s="125"/>
      <c r="I489" s="125"/>
      <c r="J489" s="125"/>
      <c r="K489" s="125"/>
      <c r="L489" s="125"/>
      <c r="M489" s="129"/>
    </row>
    <row r="490" spans="1:13" s="127" customFormat="1" ht="12">
      <c r="A490" s="162" t="s">
        <v>2353</v>
      </c>
      <c r="B490" s="162"/>
      <c r="C490" s="162"/>
      <c r="D490" s="166">
        <v>2528.5</v>
      </c>
      <c r="E490" s="166">
        <v>288</v>
      </c>
      <c r="F490" s="166">
        <v>2240.5</v>
      </c>
      <c r="G490" s="162" t="s">
        <v>900</v>
      </c>
      <c r="H490" s="125" t="s">
        <v>901</v>
      </c>
      <c r="I490" s="124" t="s">
        <v>902</v>
      </c>
      <c r="J490" s="125" t="s">
        <v>903</v>
      </c>
      <c r="K490" s="124" t="s">
        <v>3079</v>
      </c>
      <c r="L490" s="125" t="s">
        <v>2864</v>
      </c>
      <c r="M490" s="132" t="s">
        <v>3129</v>
      </c>
    </row>
    <row r="491" spans="1:13" s="127" customFormat="1" ht="12">
      <c r="A491" s="162"/>
      <c r="B491" s="162"/>
      <c r="C491" s="162"/>
      <c r="D491" s="166"/>
      <c r="E491" s="166"/>
      <c r="F491" s="166"/>
      <c r="G491" s="162"/>
      <c r="H491" s="125" t="s">
        <v>2848</v>
      </c>
      <c r="I491" s="124" t="s">
        <v>2725</v>
      </c>
      <c r="J491" s="125"/>
      <c r="K491" s="124"/>
      <c r="L491" s="125"/>
      <c r="M491" s="132"/>
    </row>
    <row r="492" spans="1:13" s="127" customFormat="1" ht="12">
      <c r="A492" s="162"/>
      <c r="B492" s="162"/>
      <c r="C492" s="162"/>
      <c r="D492" s="166"/>
      <c r="E492" s="166"/>
      <c r="F492" s="166"/>
      <c r="G492" s="162"/>
      <c r="H492" s="125" t="s">
        <v>904</v>
      </c>
      <c r="I492" s="124" t="s">
        <v>881</v>
      </c>
      <c r="J492" s="125"/>
      <c r="K492" s="124"/>
      <c r="L492" s="125"/>
      <c r="M492" s="132"/>
    </row>
    <row r="493" spans="1:13" s="127" customFormat="1" ht="12">
      <c r="A493" s="162" t="s">
        <v>2703</v>
      </c>
      <c r="B493" s="162"/>
      <c r="C493" s="162"/>
      <c r="D493" s="166">
        <v>1060</v>
      </c>
      <c r="E493" s="166">
        <v>700</v>
      </c>
      <c r="F493" s="166">
        <v>360</v>
      </c>
      <c r="G493" s="162" t="s">
        <v>905</v>
      </c>
      <c r="H493" s="125" t="s">
        <v>906</v>
      </c>
      <c r="I493" s="124" t="s">
        <v>2455</v>
      </c>
      <c r="J493" s="125" t="s">
        <v>907</v>
      </c>
      <c r="K493" s="124" t="s">
        <v>908</v>
      </c>
      <c r="L493" s="125"/>
      <c r="M493" s="132"/>
    </row>
    <row r="494" spans="1:13" s="127" customFormat="1" ht="12">
      <c r="A494" s="162"/>
      <c r="B494" s="162"/>
      <c r="C494" s="162"/>
      <c r="D494" s="166"/>
      <c r="E494" s="166"/>
      <c r="F494" s="166"/>
      <c r="G494" s="162"/>
      <c r="H494" s="125" t="s">
        <v>909</v>
      </c>
      <c r="I494" s="124" t="s">
        <v>910</v>
      </c>
      <c r="J494" s="125"/>
      <c r="K494" s="124"/>
      <c r="L494" s="125"/>
      <c r="M494" s="132"/>
    </row>
    <row r="495" spans="1:13" s="127" customFormat="1" ht="12">
      <c r="A495" s="162"/>
      <c r="B495" s="162"/>
      <c r="C495" s="162"/>
      <c r="D495" s="166"/>
      <c r="E495" s="166"/>
      <c r="F495" s="166"/>
      <c r="G495" s="162"/>
      <c r="H495" s="125" t="s">
        <v>911</v>
      </c>
      <c r="I495" s="124" t="s">
        <v>912</v>
      </c>
      <c r="J495" s="125"/>
      <c r="K495" s="124"/>
      <c r="L495" s="125"/>
      <c r="M495" s="132"/>
    </row>
    <row r="496" spans="1:13" s="127" customFormat="1" ht="12">
      <c r="A496" s="162"/>
      <c r="B496" s="162"/>
      <c r="C496" s="162"/>
      <c r="D496" s="166"/>
      <c r="E496" s="166"/>
      <c r="F496" s="166"/>
      <c r="G496" s="162"/>
      <c r="H496" s="125" t="s">
        <v>2634</v>
      </c>
      <c r="I496" s="124" t="s">
        <v>913</v>
      </c>
      <c r="J496" s="125"/>
      <c r="K496" s="124"/>
      <c r="L496" s="125"/>
      <c r="M496" s="132"/>
    </row>
    <row r="497" spans="1:13" s="127" customFormat="1" ht="12">
      <c r="A497" s="162" t="s">
        <v>2616</v>
      </c>
      <c r="B497" s="162"/>
      <c r="C497" s="162"/>
      <c r="D497" s="166">
        <v>550</v>
      </c>
      <c r="E497" s="166">
        <v>0</v>
      </c>
      <c r="F497" s="166">
        <v>550</v>
      </c>
      <c r="G497" s="162" t="s">
        <v>914</v>
      </c>
      <c r="H497" s="125" t="s">
        <v>915</v>
      </c>
      <c r="I497" s="124" t="s">
        <v>2916</v>
      </c>
      <c r="J497" s="125" t="s">
        <v>916</v>
      </c>
      <c r="K497" s="124" t="s">
        <v>2778</v>
      </c>
      <c r="L497" s="125" t="s">
        <v>2539</v>
      </c>
      <c r="M497" s="132" t="s">
        <v>3079</v>
      </c>
    </row>
    <row r="498" spans="1:13" s="127" customFormat="1" ht="24">
      <c r="A498" s="162"/>
      <c r="B498" s="162"/>
      <c r="C498" s="162"/>
      <c r="D498" s="166"/>
      <c r="E498" s="166"/>
      <c r="F498" s="166"/>
      <c r="G498" s="162"/>
      <c r="H498" s="125" t="s">
        <v>917</v>
      </c>
      <c r="I498" s="124" t="s">
        <v>2455</v>
      </c>
      <c r="J498" s="125"/>
      <c r="K498" s="124"/>
      <c r="L498" s="125"/>
      <c r="M498" s="132"/>
    </row>
    <row r="499" spans="1:13" s="127" customFormat="1" ht="12">
      <c r="A499" s="162"/>
      <c r="B499" s="162"/>
      <c r="C499" s="162"/>
      <c r="D499" s="166"/>
      <c r="E499" s="166"/>
      <c r="F499" s="166"/>
      <c r="G499" s="162"/>
      <c r="H499" s="125" t="s">
        <v>918</v>
      </c>
      <c r="I499" s="124" t="s">
        <v>3304</v>
      </c>
      <c r="J499" s="125"/>
      <c r="K499" s="124"/>
      <c r="L499" s="125"/>
      <c r="M499" s="132"/>
    </row>
    <row r="500" spans="1:13" s="127" customFormat="1" ht="12">
      <c r="A500" s="162" t="s">
        <v>2783</v>
      </c>
      <c r="B500" s="162"/>
      <c r="C500" s="162"/>
      <c r="D500" s="166">
        <v>1000</v>
      </c>
      <c r="E500" s="166">
        <v>500</v>
      </c>
      <c r="F500" s="166">
        <v>500</v>
      </c>
      <c r="G500" s="162" t="s">
        <v>919</v>
      </c>
      <c r="H500" s="125" t="s">
        <v>920</v>
      </c>
      <c r="I500" s="124" t="s">
        <v>2725</v>
      </c>
      <c r="J500" s="125" t="s">
        <v>921</v>
      </c>
      <c r="K500" s="124" t="s">
        <v>2725</v>
      </c>
      <c r="L500" s="125" t="s">
        <v>922</v>
      </c>
      <c r="M500" s="132" t="s">
        <v>3125</v>
      </c>
    </row>
    <row r="501" spans="1:13" s="127" customFormat="1" ht="12">
      <c r="A501" s="162"/>
      <c r="B501" s="162"/>
      <c r="C501" s="162"/>
      <c r="D501" s="166"/>
      <c r="E501" s="166"/>
      <c r="F501" s="166"/>
      <c r="G501" s="162"/>
      <c r="H501" s="125" t="s">
        <v>2634</v>
      </c>
      <c r="I501" s="124" t="s">
        <v>881</v>
      </c>
      <c r="J501" s="125"/>
      <c r="K501" s="124"/>
      <c r="L501" s="125" t="s">
        <v>923</v>
      </c>
      <c r="M501" s="132" t="s">
        <v>3129</v>
      </c>
    </row>
    <row r="502" spans="1:13" s="127" customFormat="1" ht="12">
      <c r="A502" s="162" t="s">
        <v>2314</v>
      </c>
      <c r="B502" s="162"/>
      <c r="C502" s="162"/>
      <c r="D502" s="166">
        <v>2000</v>
      </c>
      <c r="E502" s="166">
        <v>0</v>
      </c>
      <c r="F502" s="166">
        <v>2000</v>
      </c>
      <c r="G502" s="162" t="s">
        <v>924</v>
      </c>
      <c r="H502" s="125" t="s">
        <v>2634</v>
      </c>
      <c r="I502" s="124" t="s">
        <v>2581</v>
      </c>
      <c r="J502" s="125" t="s">
        <v>925</v>
      </c>
      <c r="K502" s="124" t="s">
        <v>2772</v>
      </c>
      <c r="L502" s="125" t="s">
        <v>926</v>
      </c>
      <c r="M502" s="132" t="s">
        <v>557</v>
      </c>
    </row>
    <row r="503" spans="1:13" s="127" customFormat="1" ht="12">
      <c r="A503" s="162"/>
      <c r="B503" s="162"/>
      <c r="C503" s="162"/>
      <c r="D503" s="166"/>
      <c r="E503" s="166"/>
      <c r="F503" s="166"/>
      <c r="G503" s="162"/>
      <c r="H503" s="125" t="s">
        <v>2848</v>
      </c>
      <c r="I503" s="124" t="s">
        <v>2725</v>
      </c>
      <c r="J503" s="125"/>
      <c r="K503" s="124"/>
      <c r="L503" s="125" t="s">
        <v>927</v>
      </c>
      <c r="M503" s="132" t="s">
        <v>3125</v>
      </c>
    </row>
    <row r="504" spans="1:13" s="127" customFormat="1" ht="12">
      <c r="A504" s="162" t="s">
        <v>2678</v>
      </c>
      <c r="B504" s="162"/>
      <c r="C504" s="162"/>
      <c r="D504" s="166">
        <v>1849.65</v>
      </c>
      <c r="E504" s="166">
        <v>1849.65</v>
      </c>
      <c r="F504" s="166">
        <v>0</v>
      </c>
      <c r="G504" s="162" t="s">
        <v>928</v>
      </c>
      <c r="H504" s="125" t="s">
        <v>929</v>
      </c>
      <c r="I504" s="124" t="s">
        <v>930</v>
      </c>
      <c r="J504" s="125" t="s">
        <v>931</v>
      </c>
      <c r="K504" s="124" t="s">
        <v>930</v>
      </c>
      <c r="L504" s="125" t="s">
        <v>3102</v>
      </c>
      <c r="M504" s="132" t="s">
        <v>3079</v>
      </c>
    </row>
    <row r="505" spans="1:13" s="127" customFormat="1" ht="12">
      <c r="A505" s="162"/>
      <c r="B505" s="162"/>
      <c r="C505" s="162"/>
      <c r="D505" s="166"/>
      <c r="E505" s="166"/>
      <c r="F505" s="166"/>
      <c r="G505" s="162"/>
      <c r="H505" s="125" t="s">
        <v>932</v>
      </c>
      <c r="I505" s="124" t="s">
        <v>2772</v>
      </c>
      <c r="J505" s="125"/>
      <c r="K505" s="124"/>
      <c r="L505" s="125"/>
      <c r="M505" s="132"/>
    </row>
    <row r="506" spans="1:13" s="127" customFormat="1" ht="12">
      <c r="A506" s="162"/>
      <c r="B506" s="162"/>
      <c r="C506" s="162"/>
      <c r="D506" s="166"/>
      <c r="E506" s="166"/>
      <c r="F506" s="166"/>
      <c r="G506" s="162"/>
      <c r="H506" s="125" t="s">
        <v>933</v>
      </c>
      <c r="I506" s="124" t="s">
        <v>930</v>
      </c>
      <c r="J506" s="125"/>
      <c r="K506" s="124"/>
      <c r="L506" s="125"/>
      <c r="M506" s="132"/>
    </row>
    <row r="507" spans="1:13" s="127" customFormat="1" ht="12">
      <c r="A507" s="163" t="s">
        <v>934</v>
      </c>
      <c r="B507" s="164"/>
      <c r="C507" s="165"/>
      <c r="D507" s="129">
        <v>7131.63</v>
      </c>
      <c r="E507" s="129">
        <v>5027.53</v>
      </c>
      <c r="F507" s="129">
        <v>2104.1</v>
      </c>
      <c r="G507" s="125"/>
      <c r="H507" s="125"/>
      <c r="I507" s="125"/>
      <c r="J507" s="125"/>
      <c r="K507" s="125"/>
      <c r="L507" s="125"/>
      <c r="M507" s="129"/>
    </row>
    <row r="508" spans="1:13" s="127" customFormat="1" ht="12">
      <c r="A508" s="162" t="s">
        <v>2616</v>
      </c>
      <c r="B508" s="162"/>
      <c r="C508" s="162"/>
      <c r="D508" s="166">
        <v>205</v>
      </c>
      <c r="E508" s="166">
        <v>205</v>
      </c>
      <c r="F508" s="166">
        <v>0</v>
      </c>
      <c r="G508" s="162" t="s">
        <v>935</v>
      </c>
      <c r="H508" s="125" t="s">
        <v>936</v>
      </c>
      <c r="I508" s="124" t="s">
        <v>937</v>
      </c>
      <c r="J508" s="125" t="s">
        <v>938</v>
      </c>
      <c r="K508" s="124" t="s">
        <v>939</v>
      </c>
      <c r="L508" s="125" t="s">
        <v>2539</v>
      </c>
      <c r="M508" s="132" t="s">
        <v>3125</v>
      </c>
    </row>
    <row r="509" spans="1:13" s="127" customFormat="1" ht="12">
      <c r="A509" s="162"/>
      <c r="B509" s="162"/>
      <c r="C509" s="162"/>
      <c r="D509" s="166"/>
      <c r="E509" s="166"/>
      <c r="F509" s="166"/>
      <c r="G509" s="162"/>
      <c r="H509" s="125" t="s">
        <v>940</v>
      </c>
      <c r="I509" s="124" t="s">
        <v>2455</v>
      </c>
      <c r="J509" s="125" t="s">
        <v>2934</v>
      </c>
      <c r="K509" s="124" t="s">
        <v>941</v>
      </c>
      <c r="L509" s="125"/>
      <c r="M509" s="132"/>
    </row>
    <row r="510" spans="1:13" s="127" customFormat="1" ht="12">
      <c r="A510" s="162"/>
      <c r="B510" s="162"/>
      <c r="C510" s="162"/>
      <c r="D510" s="166"/>
      <c r="E510" s="166"/>
      <c r="F510" s="166"/>
      <c r="G510" s="162"/>
      <c r="H510" s="125" t="s">
        <v>2596</v>
      </c>
      <c r="I510" s="124" t="s">
        <v>2455</v>
      </c>
      <c r="J510" s="125"/>
      <c r="K510" s="124"/>
      <c r="L510" s="125"/>
      <c r="M510" s="132"/>
    </row>
    <row r="511" spans="1:13" s="127" customFormat="1" ht="12">
      <c r="A511" s="162" t="s">
        <v>2703</v>
      </c>
      <c r="B511" s="162"/>
      <c r="C511" s="162"/>
      <c r="D511" s="166">
        <v>570</v>
      </c>
      <c r="E511" s="166">
        <v>120</v>
      </c>
      <c r="F511" s="166">
        <v>450</v>
      </c>
      <c r="G511" s="162" t="s">
        <v>942</v>
      </c>
      <c r="H511" s="125" t="s">
        <v>943</v>
      </c>
      <c r="I511" s="124" t="s">
        <v>944</v>
      </c>
      <c r="J511" s="125" t="s">
        <v>945</v>
      </c>
      <c r="K511" s="124" t="s">
        <v>2725</v>
      </c>
      <c r="L511" s="125" t="s">
        <v>946</v>
      </c>
      <c r="M511" s="132" t="s">
        <v>2455</v>
      </c>
    </row>
    <row r="512" spans="1:13" s="127" customFormat="1" ht="12">
      <c r="A512" s="162"/>
      <c r="B512" s="162"/>
      <c r="C512" s="162"/>
      <c r="D512" s="166"/>
      <c r="E512" s="166"/>
      <c r="F512" s="166"/>
      <c r="G512" s="162"/>
      <c r="H512" s="125" t="s">
        <v>2913</v>
      </c>
      <c r="I512" s="124" t="s">
        <v>2648</v>
      </c>
      <c r="J512" s="125" t="s">
        <v>947</v>
      </c>
      <c r="K512" s="124" t="s">
        <v>2725</v>
      </c>
      <c r="L512" s="125"/>
      <c r="M512" s="132"/>
    </row>
    <row r="513" spans="1:13" s="127" customFormat="1" ht="12">
      <c r="A513" s="162" t="s">
        <v>2353</v>
      </c>
      <c r="B513" s="162"/>
      <c r="C513" s="162"/>
      <c r="D513" s="166">
        <v>1860</v>
      </c>
      <c r="E513" s="166">
        <v>1680</v>
      </c>
      <c r="F513" s="166">
        <v>180</v>
      </c>
      <c r="G513" s="162" t="s">
        <v>948</v>
      </c>
      <c r="H513" s="125" t="s">
        <v>2596</v>
      </c>
      <c r="I513" s="124" t="s">
        <v>2455</v>
      </c>
      <c r="J513" s="125" t="s">
        <v>949</v>
      </c>
      <c r="K513" s="124" t="s">
        <v>2725</v>
      </c>
      <c r="L513" s="125" t="s">
        <v>2539</v>
      </c>
      <c r="M513" s="132" t="s">
        <v>2455</v>
      </c>
    </row>
    <row r="514" spans="1:13" s="127" customFormat="1" ht="12">
      <c r="A514" s="162"/>
      <c r="B514" s="162"/>
      <c r="C514" s="162"/>
      <c r="D514" s="166"/>
      <c r="E514" s="166"/>
      <c r="F514" s="166"/>
      <c r="G514" s="162"/>
      <c r="H514" s="125" t="s">
        <v>950</v>
      </c>
      <c r="I514" s="124" t="s">
        <v>951</v>
      </c>
      <c r="J514" s="125" t="s">
        <v>2938</v>
      </c>
      <c r="K514" s="124" t="s">
        <v>3179</v>
      </c>
      <c r="L514" s="125"/>
      <c r="M514" s="132"/>
    </row>
    <row r="515" spans="1:13" s="127" customFormat="1" ht="12">
      <c r="A515" s="162"/>
      <c r="B515" s="162"/>
      <c r="C515" s="162"/>
      <c r="D515" s="166"/>
      <c r="E515" s="166"/>
      <c r="F515" s="166"/>
      <c r="G515" s="162"/>
      <c r="H515" s="125" t="s">
        <v>952</v>
      </c>
      <c r="I515" s="124" t="s">
        <v>2455</v>
      </c>
      <c r="J515" s="125"/>
      <c r="K515" s="124"/>
      <c r="L515" s="125"/>
      <c r="M515" s="132"/>
    </row>
    <row r="516" spans="1:13" s="127" customFormat="1" ht="12">
      <c r="A516" s="162" t="s">
        <v>953</v>
      </c>
      <c r="B516" s="162"/>
      <c r="C516" s="162"/>
      <c r="D516" s="166">
        <v>129.6</v>
      </c>
      <c r="E516" s="166">
        <v>0</v>
      </c>
      <c r="F516" s="166">
        <v>129.6</v>
      </c>
      <c r="G516" s="162" t="s">
        <v>954</v>
      </c>
      <c r="H516" s="125" t="s">
        <v>955</v>
      </c>
      <c r="I516" s="124" t="s">
        <v>956</v>
      </c>
      <c r="J516" s="125" t="s">
        <v>957</v>
      </c>
      <c r="K516" s="124" t="s">
        <v>958</v>
      </c>
      <c r="L516" s="125" t="s">
        <v>2539</v>
      </c>
      <c r="M516" s="132" t="s">
        <v>2916</v>
      </c>
    </row>
    <row r="517" spans="1:13" s="127" customFormat="1" ht="12">
      <c r="A517" s="162"/>
      <c r="B517" s="162"/>
      <c r="C517" s="162"/>
      <c r="D517" s="166"/>
      <c r="E517" s="166"/>
      <c r="F517" s="166"/>
      <c r="G517" s="162"/>
      <c r="H517" s="125" t="s">
        <v>959</v>
      </c>
      <c r="I517" s="124" t="s">
        <v>960</v>
      </c>
      <c r="J517" s="125"/>
      <c r="K517" s="124"/>
      <c r="L517" s="125"/>
      <c r="M517" s="132"/>
    </row>
    <row r="518" spans="1:13" s="127" customFormat="1" ht="12">
      <c r="A518" s="162"/>
      <c r="B518" s="162"/>
      <c r="C518" s="162"/>
      <c r="D518" s="166"/>
      <c r="E518" s="166"/>
      <c r="F518" s="166"/>
      <c r="G518" s="162"/>
      <c r="H518" s="125" t="s">
        <v>2724</v>
      </c>
      <c r="I518" s="124" t="s">
        <v>2725</v>
      </c>
      <c r="J518" s="125"/>
      <c r="K518" s="124"/>
      <c r="L518" s="125"/>
      <c r="M518" s="132"/>
    </row>
    <row r="519" spans="1:13" s="127" customFormat="1" ht="12">
      <c r="A519" s="162" t="s">
        <v>2670</v>
      </c>
      <c r="B519" s="162"/>
      <c r="C519" s="162"/>
      <c r="D519" s="166">
        <v>540.1</v>
      </c>
      <c r="E519" s="166">
        <v>25.6</v>
      </c>
      <c r="F519" s="166">
        <v>514.5</v>
      </c>
      <c r="G519" s="162" t="s">
        <v>961</v>
      </c>
      <c r="H519" s="125" t="s">
        <v>962</v>
      </c>
      <c r="I519" s="124" t="s">
        <v>638</v>
      </c>
      <c r="J519" s="125" t="s">
        <v>963</v>
      </c>
      <c r="K519" s="124" t="s">
        <v>964</v>
      </c>
      <c r="L519" s="125" t="s">
        <v>965</v>
      </c>
      <c r="M519" s="132" t="s">
        <v>2540</v>
      </c>
    </row>
    <row r="520" spans="1:13" s="127" customFormat="1" ht="12">
      <c r="A520" s="162"/>
      <c r="B520" s="162"/>
      <c r="C520" s="162"/>
      <c r="D520" s="166"/>
      <c r="E520" s="166"/>
      <c r="F520" s="166"/>
      <c r="G520" s="162"/>
      <c r="H520" s="125" t="s">
        <v>966</v>
      </c>
      <c r="I520" s="124" t="s">
        <v>967</v>
      </c>
      <c r="J520" s="125" t="s">
        <v>968</v>
      </c>
      <c r="K520" s="124" t="s">
        <v>969</v>
      </c>
      <c r="L520" s="125"/>
      <c r="M520" s="132"/>
    </row>
    <row r="521" spans="1:13" s="127" customFormat="1" ht="12">
      <c r="A521" s="162"/>
      <c r="B521" s="162"/>
      <c r="C521" s="162"/>
      <c r="D521" s="166"/>
      <c r="E521" s="166"/>
      <c r="F521" s="166"/>
      <c r="G521" s="162"/>
      <c r="H521" s="125"/>
      <c r="I521" s="124"/>
      <c r="J521" s="125" t="s">
        <v>970</v>
      </c>
      <c r="K521" s="124" t="s">
        <v>971</v>
      </c>
      <c r="L521" s="125"/>
      <c r="M521" s="132"/>
    </row>
    <row r="522" spans="1:13" s="127" customFormat="1" ht="12">
      <c r="A522" s="162" t="s">
        <v>2424</v>
      </c>
      <c r="B522" s="162"/>
      <c r="C522" s="162"/>
      <c r="D522" s="166">
        <v>1197.8</v>
      </c>
      <c r="E522" s="166">
        <v>997.8</v>
      </c>
      <c r="F522" s="166">
        <v>200</v>
      </c>
      <c r="G522" s="162" t="s">
        <v>972</v>
      </c>
      <c r="H522" s="125" t="s">
        <v>973</v>
      </c>
      <c r="I522" s="124" t="s">
        <v>2467</v>
      </c>
      <c r="J522" s="125" t="s">
        <v>974</v>
      </c>
      <c r="K522" s="124" t="s">
        <v>3238</v>
      </c>
      <c r="L522" s="125" t="s">
        <v>2539</v>
      </c>
      <c r="M522" s="132" t="s">
        <v>2916</v>
      </c>
    </row>
    <row r="523" spans="1:13" s="127" customFormat="1" ht="12">
      <c r="A523" s="162"/>
      <c r="B523" s="162"/>
      <c r="C523" s="162"/>
      <c r="D523" s="166"/>
      <c r="E523" s="166"/>
      <c r="F523" s="166"/>
      <c r="G523" s="162"/>
      <c r="H523" s="125" t="s">
        <v>2665</v>
      </c>
      <c r="I523" s="124" t="s">
        <v>2467</v>
      </c>
      <c r="J523" s="125" t="s">
        <v>975</v>
      </c>
      <c r="K523" s="124" t="s">
        <v>976</v>
      </c>
      <c r="L523" s="125"/>
      <c r="M523" s="132"/>
    </row>
    <row r="524" spans="1:13" s="127" customFormat="1" ht="12">
      <c r="A524" s="162"/>
      <c r="B524" s="162"/>
      <c r="C524" s="162"/>
      <c r="D524" s="166"/>
      <c r="E524" s="166"/>
      <c r="F524" s="166"/>
      <c r="G524" s="162"/>
      <c r="H524" s="125" t="s">
        <v>977</v>
      </c>
      <c r="I524" s="124" t="s">
        <v>978</v>
      </c>
      <c r="J524" s="125"/>
      <c r="K524" s="124"/>
      <c r="L524" s="125"/>
      <c r="M524" s="132"/>
    </row>
    <row r="525" spans="1:13" s="127" customFormat="1" ht="12">
      <c r="A525" s="162"/>
      <c r="B525" s="162"/>
      <c r="C525" s="162"/>
      <c r="D525" s="166"/>
      <c r="E525" s="166"/>
      <c r="F525" s="166"/>
      <c r="G525" s="162"/>
      <c r="H525" s="125" t="s">
        <v>2596</v>
      </c>
      <c r="I525" s="124" t="s">
        <v>2540</v>
      </c>
      <c r="J525" s="125"/>
      <c r="K525" s="124"/>
      <c r="L525" s="125"/>
      <c r="M525" s="132"/>
    </row>
    <row r="526" spans="1:13" s="127" customFormat="1" ht="12">
      <c r="A526" s="162" t="s">
        <v>2783</v>
      </c>
      <c r="B526" s="162"/>
      <c r="C526" s="162"/>
      <c r="D526" s="166">
        <v>200</v>
      </c>
      <c r="E526" s="166">
        <v>200</v>
      </c>
      <c r="F526" s="166">
        <v>0</v>
      </c>
      <c r="G526" s="162" t="s">
        <v>979</v>
      </c>
      <c r="H526" s="125" t="s">
        <v>2665</v>
      </c>
      <c r="I526" s="124" t="s">
        <v>2467</v>
      </c>
      <c r="J526" s="125" t="s">
        <v>975</v>
      </c>
      <c r="K526" s="124" t="s">
        <v>980</v>
      </c>
      <c r="L526" s="125" t="s">
        <v>2539</v>
      </c>
      <c r="M526" s="132" t="s">
        <v>2916</v>
      </c>
    </row>
    <row r="527" spans="1:13" s="127" customFormat="1" ht="12">
      <c r="A527" s="162"/>
      <c r="B527" s="162"/>
      <c r="C527" s="162"/>
      <c r="D527" s="166"/>
      <c r="E527" s="166"/>
      <c r="F527" s="166"/>
      <c r="G527" s="162"/>
      <c r="H527" s="125" t="s">
        <v>981</v>
      </c>
      <c r="I527" s="124" t="s">
        <v>982</v>
      </c>
      <c r="J527" s="125" t="s">
        <v>983</v>
      </c>
      <c r="K527" s="124" t="s">
        <v>984</v>
      </c>
      <c r="L527" s="125"/>
      <c r="M527" s="132"/>
    </row>
    <row r="528" spans="1:13" s="127" customFormat="1" ht="12">
      <c r="A528" s="162"/>
      <c r="B528" s="162"/>
      <c r="C528" s="162"/>
      <c r="D528" s="166"/>
      <c r="E528" s="166"/>
      <c r="F528" s="166"/>
      <c r="G528" s="162"/>
      <c r="H528" s="125" t="s">
        <v>985</v>
      </c>
      <c r="I528" s="124" t="s">
        <v>2540</v>
      </c>
      <c r="J528" s="125" t="s">
        <v>986</v>
      </c>
      <c r="K528" s="124" t="s">
        <v>742</v>
      </c>
      <c r="L528" s="125"/>
      <c r="M528" s="132"/>
    </row>
    <row r="529" spans="1:13" s="127" customFormat="1" ht="12">
      <c r="A529" s="162"/>
      <c r="B529" s="162"/>
      <c r="C529" s="162"/>
      <c r="D529" s="166"/>
      <c r="E529" s="166"/>
      <c r="F529" s="166"/>
      <c r="G529" s="162"/>
      <c r="H529" s="125" t="s">
        <v>987</v>
      </c>
      <c r="I529" s="124" t="s">
        <v>2467</v>
      </c>
      <c r="J529" s="125"/>
      <c r="K529" s="124"/>
      <c r="L529" s="125"/>
      <c r="M529" s="132"/>
    </row>
    <row r="530" spans="1:13" s="127" customFormat="1" ht="12">
      <c r="A530" s="162" t="s">
        <v>988</v>
      </c>
      <c r="B530" s="162"/>
      <c r="C530" s="162"/>
      <c r="D530" s="166">
        <v>500</v>
      </c>
      <c r="E530" s="166">
        <v>0</v>
      </c>
      <c r="F530" s="166">
        <v>500</v>
      </c>
      <c r="G530" s="162" t="s">
        <v>989</v>
      </c>
      <c r="H530" s="125" t="s">
        <v>990</v>
      </c>
      <c r="I530" s="124" t="s">
        <v>2455</v>
      </c>
      <c r="J530" s="125" t="s">
        <v>991</v>
      </c>
      <c r="K530" s="124" t="s">
        <v>2725</v>
      </c>
      <c r="L530" s="125" t="s">
        <v>2539</v>
      </c>
      <c r="M530" s="132" t="s">
        <v>3125</v>
      </c>
    </row>
    <row r="531" spans="1:13" s="127" customFormat="1" ht="12">
      <c r="A531" s="162"/>
      <c r="B531" s="162"/>
      <c r="C531" s="162"/>
      <c r="D531" s="166"/>
      <c r="E531" s="166"/>
      <c r="F531" s="166"/>
      <c r="G531" s="162"/>
      <c r="H531" s="125" t="s">
        <v>992</v>
      </c>
      <c r="I531" s="124" t="s">
        <v>2505</v>
      </c>
      <c r="J531" s="125" t="s">
        <v>993</v>
      </c>
      <c r="K531" s="124" t="s">
        <v>2725</v>
      </c>
      <c r="L531" s="125"/>
      <c r="M531" s="132"/>
    </row>
    <row r="532" spans="1:13" s="127" customFormat="1" ht="12">
      <c r="A532" s="162"/>
      <c r="B532" s="162"/>
      <c r="C532" s="162"/>
      <c r="D532" s="166"/>
      <c r="E532" s="166"/>
      <c r="F532" s="166"/>
      <c r="G532" s="162"/>
      <c r="H532" s="125" t="s">
        <v>994</v>
      </c>
      <c r="I532" s="124" t="s">
        <v>995</v>
      </c>
      <c r="J532" s="125"/>
      <c r="K532" s="124"/>
      <c r="L532" s="125"/>
      <c r="M532" s="132"/>
    </row>
    <row r="533" spans="1:13" s="127" customFormat="1" ht="12">
      <c r="A533" s="162" t="s">
        <v>2678</v>
      </c>
      <c r="B533" s="162"/>
      <c r="C533" s="162"/>
      <c r="D533" s="166">
        <v>1479.13</v>
      </c>
      <c r="E533" s="166">
        <v>1479.13</v>
      </c>
      <c r="F533" s="166">
        <v>0</v>
      </c>
      <c r="G533" s="162" t="s">
        <v>996</v>
      </c>
      <c r="H533" s="125" t="s">
        <v>997</v>
      </c>
      <c r="I533" s="124" t="s">
        <v>2725</v>
      </c>
      <c r="J533" s="125" t="s">
        <v>998</v>
      </c>
      <c r="K533" s="124" t="s">
        <v>2581</v>
      </c>
      <c r="L533" s="125" t="s">
        <v>999</v>
      </c>
      <c r="M533" s="132" t="s">
        <v>2455</v>
      </c>
    </row>
    <row r="534" spans="1:13" s="127" customFormat="1" ht="12">
      <c r="A534" s="162"/>
      <c r="B534" s="162"/>
      <c r="C534" s="162"/>
      <c r="D534" s="166"/>
      <c r="E534" s="166"/>
      <c r="F534" s="166"/>
      <c r="G534" s="162"/>
      <c r="H534" s="125" t="s">
        <v>2913</v>
      </c>
      <c r="I534" s="124" t="s">
        <v>2625</v>
      </c>
      <c r="J534" s="125" t="s">
        <v>1000</v>
      </c>
      <c r="K534" s="124" t="s">
        <v>2725</v>
      </c>
      <c r="L534" s="125"/>
      <c r="M534" s="132"/>
    </row>
    <row r="535" spans="1:13" s="127" customFormat="1" ht="12">
      <c r="A535" s="162" t="s">
        <v>1001</v>
      </c>
      <c r="B535" s="162"/>
      <c r="C535" s="162"/>
      <c r="D535" s="166">
        <v>450</v>
      </c>
      <c r="E535" s="166">
        <v>320</v>
      </c>
      <c r="F535" s="166">
        <v>130</v>
      </c>
      <c r="G535" s="162" t="s">
        <v>1002</v>
      </c>
      <c r="H535" s="125" t="s">
        <v>2596</v>
      </c>
      <c r="I535" s="124" t="s">
        <v>2455</v>
      </c>
      <c r="J535" s="125" t="s">
        <v>1003</v>
      </c>
      <c r="K535" s="124" t="s">
        <v>2725</v>
      </c>
      <c r="L535" s="125" t="s">
        <v>2539</v>
      </c>
      <c r="M535" s="132" t="s">
        <v>2623</v>
      </c>
    </row>
    <row r="536" spans="1:13" s="127" customFormat="1" ht="12">
      <c r="A536" s="162"/>
      <c r="B536" s="162"/>
      <c r="C536" s="162"/>
      <c r="D536" s="166"/>
      <c r="E536" s="166"/>
      <c r="F536" s="166"/>
      <c r="G536" s="162"/>
      <c r="H536" s="125" t="s">
        <v>2669</v>
      </c>
      <c r="I536" s="124" t="s">
        <v>2455</v>
      </c>
      <c r="J536" s="125"/>
      <c r="K536" s="124"/>
      <c r="L536" s="125"/>
      <c r="M536" s="132"/>
    </row>
    <row r="537" spans="1:13" s="127" customFormat="1" ht="12">
      <c r="A537" s="162"/>
      <c r="B537" s="162"/>
      <c r="C537" s="162"/>
      <c r="D537" s="166"/>
      <c r="E537" s="166"/>
      <c r="F537" s="166"/>
      <c r="G537" s="162"/>
      <c r="H537" s="125" t="s">
        <v>1004</v>
      </c>
      <c r="I537" s="124" t="s">
        <v>1005</v>
      </c>
      <c r="J537" s="125"/>
      <c r="K537" s="124"/>
      <c r="L537" s="125"/>
      <c r="M537" s="132"/>
    </row>
    <row r="538" spans="1:13" s="127" customFormat="1" ht="12">
      <c r="A538" s="163" t="s">
        <v>1006</v>
      </c>
      <c r="B538" s="164"/>
      <c r="C538" s="165"/>
      <c r="D538" s="129">
        <v>22519.04</v>
      </c>
      <c r="E538" s="129">
        <v>17163.64</v>
      </c>
      <c r="F538" s="129">
        <v>5355.4</v>
      </c>
      <c r="G538" s="125"/>
      <c r="H538" s="125"/>
      <c r="I538" s="125"/>
      <c r="J538" s="125"/>
      <c r="K538" s="125"/>
      <c r="L538" s="125"/>
      <c r="M538" s="129"/>
    </row>
    <row r="539" spans="1:13" s="127" customFormat="1" ht="60">
      <c r="A539" s="162" t="s">
        <v>2616</v>
      </c>
      <c r="B539" s="162"/>
      <c r="C539" s="162"/>
      <c r="D539" s="166">
        <v>1300</v>
      </c>
      <c r="E539" s="166">
        <v>1300</v>
      </c>
      <c r="F539" s="166">
        <v>0</v>
      </c>
      <c r="G539" s="162" t="s">
        <v>1007</v>
      </c>
      <c r="H539" s="125" t="s">
        <v>1008</v>
      </c>
      <c r="I539" s="124" t="s">
        <v>1009</v>
      </c>
      <c r="J539" s="125" t="s">
        <v>1010</v>
      </c>
      <c r="K539" s="124" t="s">
        <v>1009</v>
      </c>
      <c r="L539" s="125" t="s">
        <v>1011</v>
      </c>
      <c r="M539" s="132" t="s">
        <v>579</v>
      </c>
    </row>
    <row r="540" spans="1:13" s="127" customFormat="1" ht="12">
      <c r="A540" s="162"/>
      <c r="B540" s="162"/>
      <c r="C540" s="162"/>
      <c r="D540" s="166"/>
      <c r="E540" s="166"/>
      <c r="F540" s="166"/>
      <c r="G540" s="162"/>
      <c r="H540" s="125" t="s">
        <v>1012</v>
      </c>
      <c r="I540" s="124" t="s">
        <v>2467</v>
      </c>
      <c r="J540" s="125"/>
      <c r="K540" s="124"/>
      <c r="L540" s="125"/>
      <c r="M540" s="132"/>
    </row>
    <row r="541" spans="1:13" s="127" customFormat="1" ht="60">
      <c r="A541" s="162"/>
      <c r="B541" s="162"/>
      <c r="C541" s="162"/>
      <c r="D541" s="166"/>
      <c r="E541" s="166"/>
      <c r="F541" s="166"/>
      <c r="G541" s="162"/>
      <c r="H541" s="125" t="s">
        <v>1013</v>
      </c>
      <c r="I541" s="124" t="s">
        <v>2467</v>
      </c>
      <c r="J541" s="125"/>
      <c r="K541" s="124"/>
      <c r="L541" s="125"/>
      <c r="M541" s="132"/>
    </row>
    <row r="542" spans="1:13" s="127" customFormat="1" ht="12">
      <c r="A542" s="162" t="s">
        <v>2703</v>
      </c>
      <c r="B542" s="162"/>
      <c r="C542" s="162"/>
      <c r="D542" s="166">
        <v>138.13</v>
      </c>
      <c r="E542" s="166">
        <v>138.13</v>
      </c>
      <c r="F542" s="166">
        <v>0</v>
      </c>
      <c r="G542" s="162" t="s">
        <v>1014</v>
      </c>
      <c r="H542" s="125" t="s">
        <v>1015</v>
      </c>
      <c r="I542" s="124" t="s">
        <v>1016</v>
      </c>
      <c r="J542" s="125" t="s">
        <v>1017</v>
      </c>
      <c r="K542" s="124" t="s">
        <v>1018</v>
      </c>
      <c r="L542" s="125" t="s">
        <v>1019</v>
      </c>
      <c r="M542" s="132" t="s">
        <v>579</v>
      </c>
    </row>
    <row r="543" spans="1:13" s="127" customFormat="1" ht="12">
      <c r="A543" s="162"/>
      <c r="B543" s="162"/>
      <c r="C543" s="162"/>
      <c r="D543" s="166"/>
      <c r="E543" s="166"/>
      <c r="F543" s="166"/>
      <c r="G543" s="162"/>
      <c r="H543" s="125" t="s">
        <v>1020</v>
      </c>
      <c r="I543" s="124" t="s">
        <v>1021</v>
      </c>
      <c r="J543" s="125"/>
      <c r="K543" s="124"/>
      <c r="L543" s="125"/>
      <c r="M543" s="132"/>
    </row>
    <row r="544" spans="1:13" s="127" customFormat="1" ht="12">
      <c r="A544" s="162"/>
      <c r="B544" s="162"/>
      <c r="C544" s="162"/>
      <c r="D544" s="166"/>
      <c r="E544" s="166"/>
      <c r="F544" s="166"/>
      <c r="G544" s="162"/>
      <c r="H544" s="125" t="s">
        <v>1022</v>
      </c>
      <c r="I544" s="124" t="s">
        <v>1023</v>
      </c>
      <c r="J544" s="125"/>
      <c r="K544" s="124"/>
      <c r="L544" s="125"/>
      <c r="M544" s="132"/>
    </row>
    <row r="545" spans="1:13" s="127" customFormat="1" ht="12">
      <c r="A545" s="162"/>
      <c r="B545" s="162"/>
      <c r="C545" s="162"/>
      <c r="D545" s="166"/>
      <c r="E545" s="166"/>
      <c r="F545" s="166"/>
      <c r="G545" s="162"/>
      <c r="H545" s="125" t="s">
        <v>1024</v>
      </c>
      <c r="I545" s="124" t="s">
        <v>1025</v>
      </c>
      <c r="J545" s="125"/>
      <c r="K545" s="124"/>
      <c r="L545" s="125"/>
      <c r="M545" s="132"/>
    </row>
    <row r="546" spans="1:13" s="127" customFormat="1" ht="24">
      <c r="A546" s="162" t="s">
        <v>2353</v>
      </c>
      <c r="B546" s="162"/>
      <c r="C546" s="162"/>
      <c r="D546" s="166">
        <v>3772</v>
      </c>
      <c r="E546" s="166">
        <v>3443</v>
      </c>
      <c r="F546" s="166">
        <v>329</v>
      </c>
      <c r="G546" s="162" t="s">
        <v>1026</v>
      </c>
      <c r="H546" s="125" t="s">
        <v>1027</v>
      </c>
      <c r="I546" s="124" t="s">
        <v>1028</v>
      </c>
      <c r="J546" s="125" t="s">
        <v>1029</v>
      </c>
      <c r="K546" s="124" t="s">
        <v>592</v>
      </c>
      <c r="L546" s="125" t="s">
        <v>1011</v>
      </c>
      <c r="M546" s="132" t="s">
        <v>579</v>
      </c>
    </row>
    <row r="547" spans="1:13" s="127" customFormat="1" ht="12">
      <c r="A547" s="162"/>
      <c r="B547" s="162"/>
      <c r="C547" s="162"/>
      <c r="D547" s="166"/>
      <c r="E547" s="166"/>
      <c r="F547" s="166"/>
      <c r="G547" s="162"/>
      <c r="H547" s="125" t="s">
        <v>1030</v>
      </c>
      <c r="I547" s="124" t="s">
        <v>2455</v>
      </c>
      <c r="J547" s="125"/>
      <c r="K547" s="124"/>
      <c r="L547" s="125"/>
      <c r="M547" s="132"/>
    </row>
    <row r="548" spans="1:13" s="127" customFormat="1" ht="12">
      <c r="A548" s="162"/>
      <c r="B548" s="162"/>
      <c r="C548" s="162"/>
      <c r="D548" s="166"/>
      <c r="E548" s="166"/>
      <c r="F548" s="166"/>
      <c r="G548" s="162"/>
      <c r="H548" s="125" t="s">
        <v>1031</v>
      </c>
      <c r="I548" s="124" t="s">
        <v>2455</v>
      </c>
      <c r="J548" s="125"/>
      <c r="K548" s="124"/>
      <c r="L548" s="125"/>
      <c r="M548" s="132"/>
    </row>
    <row r="549" spans="1:13" s="127" customFormat="1" ht="96">
      <c r="A549" s="162" t="s">
        <v>2670</v>
      </c>
      <c r="B549" s="162"/>
      <c r="C549" s="162"/>
      <c r="D549" s="166">
        <v>4795</v>
      </c>
      <c r="E549" s="166">
        <v>1268.6</v>
      </c>
      <c r="F549" s="166">
        <v>3526.4</v>
      </c>
      <c r="G549" s="162" t="s">
        <v>1032</v>
      </c>
      <c r="H549" s="125" t="s">
        <v>1033</v>
      </c>
      <c r="I549" s="124" t="s">
        <v>2467</v>
      </c>
      <c r="J549" s="125" t="s">
        <v>1034</v>
      </c>
      <c r="K549" s="124" t="s">
        <v>1009</v>
      </c>
      <c r="L549" s="125" t="s">
        <v>1011</v>
      </c>
      <c r="M549" s="132" t="s">
        <v>579</v>
      </c>
    </row>
    <row r="550" spans="1:13" s="127" customFormat="1" ht="12">
      <c r="A550" s="162"/>
      <c r="B550" s="162"/>
      <c r="C550" s="162"/>
      <c r="D550" s="166"/>
      <c r="E550" s="166"/>
      <c r="F550" s="166"/>
      <c r="G550" s="162"/>
      <c r="H550" s="125" t="s">
        <v>1012</v>
      </c>
      <c r="I550" s="124" t="s">
        <v>2467</v>
      </c>
      <c r="J550" s="125"/>
      <c r="K550" s="124"/>
      <c r="L550" s="125"/>
      <c r="M550" s="132"/>
    </row>
    <row r="551" spans="1:13" s="127" customFormat="1" ht="60">
      <c r="A551" s="162"/>
      <c r="B551" s="162"/>
      <c r="C551" s="162"/>
      <c r="D551" s="166"/>
      <c r="E551" s="166"/>
      <c r="F551" s="166"/>
      <c r="G551" s="162"/>
      <c r="H551" s="125" t="s">
        <v>1035</v>
      </c>
      <c r="I551" s="124" t="s">
        <v>1009</v>
      </c>
      <c r="J551" s="125"/>
      <c r="K551" s="124"/>
      <c r="L551" s="125"/>
      <c r="M551" s="132"/>
    </row>
    <row r="552" spans="1:13" s="127" customFormat="1" ht="48">
      <c r="A552" s="162" t="s">
        <v>3122</v>
      </c>
      <c r="B552" s="162"/>
      <c r="C552" s="162"/>
      <c r="D552" s="166">
        <v>235</v>
      </c>
      <c r="E552" s="166">
        <v>235</v>
      </c>
      <c r="F552" s="166">
        <v>0</v>
      </c>
      <c r="G552" s="162" t="s">
        <v>1036</v>
      </c>
      <c r="H552" s="125" t="s">
        <v>1037</v>
      </c>
      <c r="I552" s="124" t="s">
        <v>1038</v>
      </c>
      <c r="J552" s="125" t="s">
        <v>1039</v>
      </c>
      <c r="K552" s="124" t="s">
        <v>1009</v>
      </c>
      <c r="L552" s="125" t="s">
        <v>1040</v>
      </c>
      <c r="M552" s="132" t="s">
        <v>579</v>
      </c>
    </row>
    <row r="553" spans="1:13" s="127" customFormat="1" ht="60">
      <c r="A553" s="162"/>
      <c r="B553" s="162"/>
      <c r="C553" s="162"/>
      <c r="D553" s="166"/>
      <c r="E553" s="166"/>
      <c r="F553" s="166"/>
      <c r="G553" s="162"/>
      <c r="H553" s="125" t="s">
        <v>1041</v>
      </c>
      <c r="I553" s="124" t="s">
        <v>1038</v>
      </c>
      <c r="J553" s="125" t="s">
        <v>1042</v>
      </c>
      <c r="K553" s="124" t="s">
        <v>1009</v>
      </c>
      <c r="L553" s="125"/>
      <c r="M553" s="132"/>
    </row>
    <row r="554" spans="1:13" s="127" customFormat="1" ht="12">
      <c r="A554" s="162"/>
      <c r="B554" s="162"/>
      <c r="C554" s="162"/>
      <c r="D554" s="166"/>
      <c r="E554" s="166"/>
      <c r="F554" s="166"/>
      <c r="G554" s="162"/>
      <c r="H554" s="125" t="s">
        <v>1043</v>
      </c>
      <c r="I554" s="124" t="s">
        <v>619</v>
      </c>
      <c r="J554" s="125"/>
      <c r="K554" s="124"/>
      <c r="L554" s="125"/>
      <c r="M554" s="132"/>
    </row>
    <row r="555" spans="1:13" s="127" customFormat="1" ht="36">
      <c r="A555" s="162" t="s">
        <v>2424</v>
      </c>
      <c r="B555" s="162"/>
      <c r="C555" s="162"/>
      <c r="D555" s="166">
        <v>656</v>
      </c>
      <c r="E555" s="166">
        <v>656</v>
      </c>
      <c r="F555" s="166">
        <v>0</v>
      </c>
      <c r="G555" s="162" t="s">
        <v>1044</v>
      </c>
      <c r="H555" s="125" t="s">
        <v>1045</v>
      </c>
      <c r="I555" s="124" t="s">
        <v>2455</v>
      </c>
      <c r="J555" s="125" t="s">
        <v>1046</v>
      </c>
      <c r="K555" s="124" t="s">
        <v>1009</v>
      </c>
      <c r="L555" s="125" t="s">
        <v>1011</v>
      </c>
      <c r="M555" s="132" t="s">
        <v>579</v>
      </c>
    </row>
    <row r="556" spans="1:13" s="127" customFormat="1" ht="12">
      <c r="A556" s="162"/>
      <c r="B556" s="162"/>
      <c r="C556" s="162"/>
      <c r="D556" s="166"/>
      <c r="E556" s="166"/>
      <c r="F556" s="166"/>
      <c r="G556" s="162"/>
      <c r="H556" s="125" t="s">
        <v>1012</v>
      </c>
      <c r="I556" s="124" t="s">
        <v>2467</v>
      </c>
      <c r="J556" s="125"/>
      <c r="K556" s="124"/>
      <c r="L556" s="125"/>
      <c r="M556" s="132"/>
    </row>
    <row r="557" spans="1:13" s="127" customFormat="1" ht="84">
      <c r="A557" s="162"/>
      <c r="B557" s="162"/>
      <c r="C557" s="162"/>
      <c r="D557" s="166"/>
      <c r="E557" s="166"/>
      <c r="F557" s="166"/>
      <c r="G557" s="162"/>
      <c r="H557" s="125" t="s">
        <v>1047</v>
      </c>
      <c r="I557" s="124" t="s">
        <v>1009</v>
      </c>
      <c r="J557" s="125"/>
      <c r="K557" s="124"/>
      <c r="L557" s="125"/>
      <c r="M557" s="132"/>
    </row>
    <row r="558" spans="1:13" s="127" customFormat="1" ht="12">
      <c r="A558" s="162"/>
      <c r="B558" s="162"/>
      <c r="C558" s="162"/>
      <c r="D558" s="166"/>
      <c r="E558" s="166"/>
      <c r="F558" s="166"/>
      <c r="G558" s="162"/>
      <c r="H558" s="125" t="s">
        <v>1048</v>
      </c>
      <c r="I558" s="124" t="s">
        <v>2455</v>
      </c>
      <c r="J558" s="125"/>
      <c r="K558" s="124"/>
      <c r="L558" s="125"/>
      <c r="M558" s="132"/>
    </row>
    <row r="559" spans="1:13" s="127" customFormat="1" ht="24">
      <c r="A559" s="162" t="s">
        <v>2586</v>
      </c>
      <c r="B559" s="162"/>
      <c r="C559" s="162"/>
      <c r="D559" s="166">
        <v>1500</v>
      </c>
      <c r="E559" s="166">
        <v>0</v>
      </c>
      <c r="F559" s="166">
        <v>1500</v>
      </c>
      <c r="G559" s="162" t="s">
        <v>1049</v>
      </c>
      <c r="H559" s="125" t="s">
        <v>1050</v>
      </c>
      <c r="I559" s="124" t="s">
        <v>1051</v>
      </c>
      <c r="J559" s="125" t="s">
        <v>1052</v>
      </c>
      <c r="K559" s="124" t="s">
        <v>1053</v>
      </c>
      <c r="L559" s="125" t="s">
        <v>1054</v>
      </c>
      <c r="M559" s="132" t="s">
        <v>579</v>
      </c>
    </row>
    <row r="560" spans="1:13" s="127" customFormat="1" ht="12">
      <c r="A560" s="162"/>
      <c r="B560" s="162"/>
      <c r="C560" s="162"/>
      <c r="D560" s="166"/>
      <c r="E560" s="166"/>
      <c r="F560" s="166"/>
      <c r="G560" s="162"/>
      <c r="H560" s="125" t="s">
        <v>1055</v>
      </c>
      <c r="I560" s="124" t="s">
        <v>1056</v>
      </c>
      <c r="J560" s="125"/>
      <c r="K560" s="124"/>
      <c r="L560" s="125"/>
      <c r="M560" s="132"/>
    </row>
    <row r="561" spans="1:13" s="127" customFormat="1" ht="12">
      <c r="A561" s="162"/>
      <c r="B561" s="162"/>
      <c r="C561" s="162"/>
      <c r="D561" s="166"/>
      <c r="E561" s="166"/>
      <c r="F561" s="166"/>
      <c r="G561" s="162"/>
      <c r="H561" s="125" t="s">
        <v>1057</v>
      </c>
      <c r="I561" s="124" t="s">
        <v>1058</v>
      </c>
      <c r="J561" s="125"/>
      <c r="K561" s="124"/>
      <c r="L561" s="125"/>
      <c r="M561" s="132"/>
    </row>
    <row r="562" spans="1:13" s="127" customFormat="1" ht="12">
      <c r="A562" s="162"/>
      <c r="B562" s="162"/>
      <c r="C562" s="162"/>
      <c r="D562" s="166"/>
      <c r="E562" s="166"/>
      <c r="F562" s="166"/>
      <c r="G562" s="162"/>
      <c r="H562" s="125" t="s">
        <v>1059</v>
      </c>
      <c r="I562" s="124" t="s">
        <v>1060</v>
      </c>
      <c r="J562" s="125"/>
      <c r="K562" s="124"/>
      <c r="L562" s="125"/>
      <c r="M562" s="132"/>
    </row>
    <row r="563" spans="1:13" s="127" customFormat="1" ht="12">
      <c r="A563" s="162" t="s">
        <v>2638</v>
      </c>
      <c r="B563" s="162"/>
      <c r="C563" s="162"/>
      <c r="D563" s="166">
        <v>550</v>
      </c>
      <c r="E563" s="166">
        <v>550</v>
      </c>
      <c r="F563" s="166">
        <v>0</v>
      </c>
      <c r="G563" s="162" t="s">
        <v>1061</v>
      </c>
      <c r="H563" s="125" t="s">
        <v>1062</v>
      </c>
      <c r="I563" s="124" t="s">
        <v>2641</v>
      </c>
      <c r="J563" s="125" t="s">
        <v>1063</v>
      </c>
      <c r="K563" s="124" t="s">
        <v>1064</v>
      </c>
      <c r="L563" s="125"/>
      <c r="M563" s="132"/>
    </row>
    <row r="564" spans="1:13" s="127" customFormat="1" ht="12">
      <c r="A564" s="162"/>
      <c r="B564" s="162"/>
      <c r="C564" s="162"/>
      <c r="D564" s="166"/>
      <c r="E564" s="166"/>
      <c r="F564" s="166"/>
      <c r="G564" s="162"/>
      <c r="H564" s="125" t="s">
        <v>1065</v>
      </c>
      <c r="I564" s="124" t="s">
        <v>1066</v>
      </c>
      <c r="J564" s="125"/>
      <c r="K564" s="124"/>
      <c r="L564" s="125"/>
      <c r="M564" s="132"/>
    </row>
    <row r="565" spans="1:13" s="127" customFormat="1" ht="12">
      <c r="A565" s="162"/>
      <c r="B565" s="162"/>
      <c r="C565" s="162"/>
      <c r="D565" s="166"/>
      <c r="E565" s="166"/>
      <c r="F565" s="166"/>
      <c r="G565" s="162"/>
      <c r="H565" s="125" t="s">
        <v>1067</v>
      </c>
      <c r="I565" s="124" t="s">
        <v>1068</v>
      </c>
      <c r="J565" s="125"/>
      <c r="K565" s="124"/>
      <c r="L565" s="125"/>
      <c r="M565" s="132"/>
    </row>
    <row r="566" spans="1:13" s="127" customFormat="1" ht="12">
      <c r="A566" s="162"/>
      <c r="B566" s="162"/>
      <c r="C566" s="162"/>
      <c r="D566" s="166"/>
      <c r="E566" s="166"/>
      <c r="F566" s="166"/>
      <c r="G566" s="162"/>
      <c r="H566" s="125" t="s">
        <v>1069</v>
      </c>
      <c r="I566" s="124" t="s">
        <v>1070</v>
      </c>
      <c r="J566" s="125"/>
      <c r="K566" s="124"/>
      <c r="L566" s="125"/>
      <c r="M566" s="132"/>
    </row>
    <row r="567" spans="1:13" s="127" customFormat="1" ht="12">
      <c r="A567" s="162"/>
      <c r="B567" s="162"/>
      <c r="C567" s="162"/>
      <c r="D567" s="166"/>
      <c r="E567" s="166"/>
      <c r="F567" s="166"/>
      <c r="G567" s="162"/>
      <c r="H567" s="125" t="s">
        <v>1071</v>
      </c>
      <c r="I567" s="124" t="s">
        <v>1072</v>
      </c>
      <c r="J567" s="125"/>
      <c r="K567" s="124"/>
      <c r="L567" s="125"/>
      <c r="M567" s="132"/>
    </row>
    <row r="568" spans="1:13" s="127" customFormat="1" ht="12">
      <c r="A568" s="162" t="s">
        <v>2678</v>
      </c>
      <c r="B568" s="162"/>
      <c r="C568" s="162"/>
      <c r="D568" s="166">
        <v>6116.71</v>
      </c>
      <c r="E568" s="166">
        <v>6116.71</v>
      </c>
      <c r="F568" s="166">
        <v>0</v>
      </c>
      <c r="G568" s="162" t="s">
        <v>1073</v>
      </c>
      <c r="H568" s="125" t="s">
        <v>1074</v>
      </c>
      <c r="I568" s="124" t="s">
        <v>1075</v>
      </c>
      <c r="J568" s="125" t="s">
        <v>1076</v>
      </c>
      <c r="K568" s="124" t="s">
        <v>2455</v>
      </c>
      <c r="L568" s="125" t="s">
        <v>2864</v>
      </c>
      <c r="M568" s="132" t="s">
        <v>2455</v>
      </c>
    </row>
    <row r="569" spans="1:13" s="127" customFormat="1" ht="12">
      <c r="A569" s="162"/>
      <c r="B569" s="162"/>
      <c r="C569" s="162"/>
      <c r="D569" s="166"/>
      <c r="E569" s="166"/>
      <c r="F569" s="166"/>
      <c r="G569" s="162"/>
      <c r="H569" s="125" t="s">
        <v>1077</v>
      </c>
      <c r="I569" s="124" t="s">
        <v>1078</v>
      </c>
      <c r="J569" s="125"/>
      <c r="K569" s="124"/>
      <c r="L569" s="125"/>
      <c r="M569" s="132"/>
    </row>
    <row r="570" spans="1:13" s="127" customFormat="1" ht="12">
      <c r="A570" s="162"/>
      <c r="B570" s="162"/>
      <c r="C570" s="162"/>
      <c r="D570" s="166"/>
      <c r="E570" s="166"/>
      <c r="F570" s="166"/>
      <c r="G570" s="162"/>
      <c r="H570" s="125" t="s">
        <v>1079</v>
      </c>
      <c r="I570" s="124" t="s">
        <v>1080</v>
      </c>
      <c r="J570" s="125"/>
      <c r="K570" s="124"/>
      <c r="L570" s="125"/>
      <c r="M570" s="132"/>
    </row>
    <row r="571" spans="1:13" s="127" customFormat="1" ht="12">
      <c r="A571" s="162" t="s">
        <v>1081</v>
      </c>
      <c r="B571" s="162"/>
      <c r="C571" s="162"/>
      <c r="D571" s="166">
        <v>3456.2</v>
      </c>
      <c r="E571" s="166">
        <v>3456.2</v>
      </c>
      <c r="F571" s="166">
        <v>0</v>
      </c>
      <c r="G571" s="162" t="s">
        <v>1082</v>
      </c>
      <c r="H571" s="125" t="s">
        <v>1083</v>
      </c>
      <c r="I571" s="124" t="s">
        <v>2455</v>
      </c>
      <c r="J571" s="125" t="s">
        <v>1084</v>
      </c>
      <c r="K571" s="124" t="s">
        <v>1085</v>
      </c>
      <c r="L571" s="125" t="s">
        <v>2864</v>
      </c>
      <c r="M571" s="132" t="s">
        <v>579</v>
      </c>
    </row>
    <row r="572" spans="1:13" s="127" customFormat="1" ht="12">
      <c r="A572" s="162"/>
      <c r="B572" s="162"/>
      <c r="C572" s="162"/>
      <c r="D572" s="166"/>
      <c r="E572" s="166"/>
      <c r="F572" s="166"/>
      <c r="G572" s="162"/>
      <c r="H572" s="125" t="s">
        <v>1086</v>
      </c>
      <c r="I572" s="124" t="s">
        <v>2455</v>
      </c>
      <c r="J572" s="125" t="s">
        <v>1087</v>
      </c>
      <c r="K572" s="124" t="s">
        <v>2455</v>
      </c>
      <c r="L572" s="125"/>
      <c r="M572" s="132"/>
    </row>
    <row r="573" spans="1:13" s="127" customFormat="1" ht="12">
      <c r="A573" s="162"/>
      <c r="B573" s="162"/>
      <c r="C573" s="162"/>
      <c r="D573" s="166"/>
      <c r="E573" s="166"/>
      <c r="F573" s="166"/>
      <c r="G573" s="162"/>
      <c r="H573" s="125" t="s">
        <v>1088</v>
      </c>
      <c r="I573" s="124" t="s">
        <v>1089</v>
      </c>
      <c r="J573" s="125" t="s">
        <v>1090</v>
      </c>
      <c r="K573" s="124" t="s">
        <v>1091</v>
      </c>
      <c r="L573" s="125"/>
      <c r="M573" s="132"/>
    </row>
    <row r="574" spans="1:13" s="127" customFormat="1" ht="12">
      <c r="A574" s="163" t="s">
        <v>1092</v>
      </c>
      <c r="B574" s="164"/>
      <c r="C574" s="165"/>
      <c r="D574" s="129">
        <v>25140.46</v>
      </c>
      <c r="E574" s="129">
        <v>11922.97</v>
      </c>
      <c r="F574" s="129">
        <v>13217.49</v>
      </c>
      <c r="G574" s="125"/>
      <c r="H574" s="125"/>
      <c r="I574" s="125"/>
      <c r="J574" s="125"/>
      <c r="K574" s="125"/>
      <c r="L574" s="125"/>
      <c r="M574" s="129"/>
    </row>
    <row r="575" spans="1:13" s="127" customFormat="1" ht="12">
      <c r="A575" s="162" t="s">
        <v>2616</v>
      </c>
      <c r="B575" s="162"/>
      <c r="C575" s="162"/>
      <c r="D575" s="166">
        <v>1200</v>
      </c>
      <c r="E575" s="166">
        <v>600</v>
      </c>
      <c r="F575" s="166">
        <v>600</v>
      </c>
      <c r="G575" s="162" t="s">
        <v>1093</v>
      </c>
      <c r="H575" s="125" t="s">
        <v>1094</v>
      </c>
      <c r="I575" s="124" t="s">
        <v>2455</v>
      </c>
      <c r="J575" s="125" t="s">
        <v>1095</v>
      </c>
      <c r="K575" s="124" t="s">
        <v>2916</v>
      </c>
      <c r="L575" s="125"/>
      <c r="M575" s="132"/>
    </row>
    <row r="576" spans="1:13" s="127" customFormat="1" ht="12">
      <c r="A576" s="162"/>
      <c r="B576" s="162"/>
      <c r="C576" s="162"/>
      <c r="D576" s="166"/>
      <c r="E576" s="166"/>
      <c r="F576" s="166"/>
      <c r="G576" s="162"/>
      <c r="H576" s="125" t="s">
        <v>744</v>
      </c>
      <c r="I576" s="124" t="s">
        <v>2540</v>
      </c>
      <c r="J576" s="125" t="s">
        <v>1096</v>
      </c>
      <c r="K576" s="124" t="s">
        <v>2661</v>
      </c>
      <c r="L576" s="125"/>
      <c r="M576" s="132"/>
    </row>
    <row r="577" spans="1:13" s="127" customFormat="1" ht="12">
      <c r="A577" s="162"/>
      <c r="B577" s="162"/>
      <c r="C577" s="162"/>
      <c r="D577" s="166"/>
      <c r="E577" s="166"/>
      <c r="F577" s="166"/>
      <c r="G577" s="162"/>
      <c r="H577" s="125" t="s">
        <v>1097</v>
      </c>
      <c r="I577" s="124" t="s">
        <v>3159</v>
      </c>
      <c r="J577" s="125"/>
      <c r="K577" s="124"/>
      <c r="L577" s="125"/>
      <c r="M577" s="132"/>
    </row>
    <row r="578" spans="1:13" s="127" customFormat="1" ht="12">
      <c r="A578" s="162" t="s">
        <v>2424</v>
      </c>
      <c r="B578" s="162"/>
      <c r="C578" s="162"/>
      <c r="D578" s="166">
        <v>2000</v>
      </c>
      <c r="E578" s="166">
        <v>1319.92</v>
      </c>
      <c r="F578" s="166">
        <v>680.08</v>
      </c>
      <c r="G578" s="162" t="s">
        <v>1098</v>
      </c>
      <c r="H578" s="125" t="s">
        <v>1099</v>
      </c>
      <c r="I578" s="124" t="s">
        <v>529</v>
      </c>
      <c r="J578" s="125" t="s">
        <v>1100</v>
      </c>
      <c r="K578" s="124" t="s">
        <v>1101</v>
      </c>
      <c r="L578" s="125"/>
      <c r="M578" s="132"/>
    </row>
    <row r="579" spans="1:13" s="127" customFormat="1" ht="12">
      <c r="A579" s="162"/>
      <c r="B579" s="162"/>
      <c r="C579" s="162"/>
      <c r="D579" s="166"/>
      <c r="E579" s="166"/>
      <c r="F579" s="166"/>
      <c r="G579" s="162"/>
      <c r="H579" s="125" t="s">
        <v>1102</v>
      </c>
      <c r="I579" s="124" t="s">
        <v>529</v>
      </c>
      <c r="J579" s="125" t="s">
        <v>2882</v>
      </c>
      <c r="K579" s="124" t="s">
        <v>1103</v>
      </c>
      <c r="L579" s="125"/>
      <c r="M579" s="132"/>
    </row>
    <row r="580" spans="1:13" s="127" customFormat="1" ht="12">
      <c r="A580" s="162"/>
      <c r="B580" s="162"/>
      <c r="C580" s="162"/>
      <c r="D580" s="166"/>
      <c r="E580" s="166"/>
      <c r="F580" s="166"/>
      <c r="G580" s="162"/>
      <c r="H580" s="125" t="s">
        <v>1104</v>
      </c>
      <c r="I580" s="124" t="s">
        <v>529</v>
      </c>
      <c r="J580" s="125"/>
      <c r="K580" s="124"/>
      <c r="L580" s="125"/>
      <c r="M580" s="132"/>
    </row>
    <row r="581" spans="1:13" s="127" customFormat="1" ht="12">
      <c r="A581" s="162" t="s">
        <v>3140</v>
      </c>
      <c r="B581" s="162"/>
      <c r="C581" s="162"/>
      <c r="D581" s="166">
        <v>549.33</v>
      </c>
      <c r="E581" s="166">
        <v>94.33</v>
      </c>
      <c r="F581" s="166">
        <v>455</v>
      </c>
      <c r="G581" s="162" t="s">
        <v>1105</v>
      </c>
      <c r="H581" s="125" t="s">
        <v>1106</v>
      </c>
      <c r="I581" s="124" t="s">
        <v>1107</v>
      </c>
      <c r="J581" s="125" t="s">
        <v>1108</v>
      </c>
      <c r="K581" s="124" t="s">
        <v>1109</v>
      </c>
      <c r="L581" s="125" t="s">
        <v>2539</v>
      </c>
      <c r="M581" s="132" t="s">
        <v>2916</v>
      </c>
    </row>
    <row r="582" spans="1:13" s="127" customFormat="1" ht="12">
      <c r="A582" s="162"/>
      <c r="B582" s="162"/>
      <c r="C582" s="162"/>
      <c r="D582" s="166"/>
      <c r="E582" s="166"/>
      <c r="F582" s="166"/>
      <c r="G582" s="162"/>
      <c r="H582" s="125" t="s">
        <v>1110</v>
      </c>
      <c r="I582" s="124" t="s">
        <v>1111</v>
      </c>
      <c r="J582" s="125"/>
      <c r="K582" s="124"/>
      <c r="L582" s="125"/>
      <c r="M582" s="132"/>
    </row>
    <row r="583" spans="1:13" s="127" customFormat="1" ht="12">
      <c r="A583" s="162"/>
      <c r="B583" s="162"/>
      <c r="C583" s="162"/>
      <c r="D583" s="166"/>
      <c r="E583" s="166"/>
      <c r="F583" s="166"/>
      <c r="G583" s="162"/>
      <c r="H583" s="125" t="s">
        <v>1112</v>
      </c>
      <c r="I583" s="124" t="s">
        <v>2625</v>
      </c>
      <c r="J583" s="125"/>
      <c r="K583" s="124"/>
      <c r="L583" s="125"/>
      <c r="M583" s="132"/>
    </row>
    <row r="584" spans="1:13" s="127" customFormat="1" ht="12">
      <c r="A584" s="162" t="s">
        <v>2314</v>
      </c>
      <c r="B584" s="162"/>
      <c r="C584" s="162"/>
      <c r="D584" s="166">
        <v>3800</v>
      </c>
      <c r="E584" s="166">
        <v>0</v>
      </c>
      <c r="F584" s="166">
        <v>3800</v>
      </c>
      <c r="G584" s="162" t="s">
        <v>1113</v>
      </c>
      <c r="H584" s="125" t="s">
        <v>1114</v>
      </c>
      <c r="I584" s="124" t="s">
        <v>2725</v>
      </c>
      <c r="J584" s="125" t="s">
        <v>2882</v>
      </c>
      <c r="K584" s="124" t="s">
        <v>1115</v>
      </c>
      <c r="L584" s="125" t="s">
        <v>3102</v>
      </c>
      <c r="M584" s="132" t="s">
        <v>2455</v>
      </c>
    </row>
    <row r="585" spans="1:13" s="127" customFormat="1" ht="12">
      <c r="A585" s="162"/>
      <c r="B585" s="162"/>
      <c r="C585" s="162"/>
      <c r="D585" s="166"/>
      <c r="E585" s="166"/>
      <c r="F585" s="166"/>
      <c r="G585" s="162"/>
      <c r="H585" s="125" t="s">
        <v>1116</v>
      </c>
      <c r="I585" s="124" t="s">
        <v>1117</v>
      </c>
      <c r="J585" s="125"/>
      <c r="K585" s="124"/>
      <c r="L585" s="125"/>
      <c r="M585" s="132"/>
    </row>
    <row r="586" spans="1:13" s="127" customFormat="1" ht="12">
      <c r="A586" s="162"/>
      <c r="B586" s="162"/>
      <c r="C586" s="162"/>
      <c r="D586" s="166"/>
      <c r="E586" s="166"/>
      <c r="F586" s="166"/>
      <c r="G586" s="162"/>
      <c r="H586" s="125" t="s">
        <v>2634</v>
      </c>
      <c r="I586" s="124" t="s">
        <v>2625</v>
      </c>
      <c r="J586" s="125"/>
      <c r="K586" s="124"/>
      <c r="L586" s="125"/>
      <c r="M586" s="132"/>
    </row>
    <row r="587" spans="1:13" s="127" customFormat="1" ht="12">
      <c r="A587" s="162" t="s">
        <v>2638</v>
      </c>
      <c r="B587" s="162"/>
      <c r="C587" s="162"/>
      <c r="D587" s="166">
        <v>3300</v>
      </c>
      <c r="E587" s="166">
        <v>1300</v>
      </c>
      <c r="F587" s="166">
        <v>2000</v>
      </c>
      <c r="G587" s="162" t="s">
        <v>1118</v>
      </c>
      <c r="H587" s="125" t="s">
        <v>2634</v>
      </c>
      <c r="I587" s="124" t="s">
        <v>2625</v>
      </c>
      <c r="J587" s="125" t="s">
        <v>1119</v>
      </c>
      <c r="K587" s="124" t="s">
        <v>1120</v>
      </c>
      <c r="L587" s="125"/>
      <c r="M587" s="132"/>
    </row>
    <row r="588" spans="1:13" s="127" customFormat="1" ht="12">
      <c r="A588" s="162"/>
      <c r="B588" s="162"/>
      <c r="C588" s="162"/>
      <c r="D588" s="166"/>
      <c r="E588" s="166"/>
      <c r="F588" s="166"/>
      <c r="G588" s="162"/>
      <c r="H588" s="125" t="s">
        <v>1121</v>
      </c>
      <c r="I588" s="124" t="s">
        <v>1122</v>
      </c>
      <c r="J588" s="125" t="s">
        <v>2882</v>
      </c>
      <c r="K588" s="124" t="s">
        <v>503</v>
      </c>
      <c r="L588" s="125"/>
      <c r="M588" s="132"/>
    </row>
    <row r="589" spans="1:13" s="127" customFormat="1" ht="12">
      <c r="A589" s="162"/>
      <c r="B589" s="162"/>
      <c r="C589" s="162"/>
      <c r="D589" s="166"/>
      <c r="E589" s="166"/>
      <c r="F589" s="166"/>
      <c r="G589" s="162"/>
      <c r="H589" s="125" t="s">
        <v>1123</v>
      </c>
      <c r="I589" s="124" t="s">
        <v>1124</v>
      </c>
      <c r="J589" s="125"/>
      <c r="K589" s="124"/>
      <c r="L589" s="125"/>
      <c r="M589" s="132"/>
    </row>
    <row r="590" spans="1:13" s="127" customFormat="1" ht="12">
      <c r="A590" s="162" t="s">
        <v>2450</v>
      </c>
      <c r="B590" s="162"/>
      <c r="C590" s="162"/>
      <c r="D590" s="166">
        <v>220</v>
      </c>
      <c r="E590" s="166">
        <v>220</v>
      </c>
      <c r="F590" s="166">
        <v>0</v>
      </c>
      <c r="G590" s="162" t="s">
        <v>1125</v>
      </c>
      <c r="H590" s="125" t="s">
        <v>1126</v>
      </c>
      <c r="I590" s="124" t="s">
        <v>1127</v>
      </c>
      <c r="J590" s="125" t="s">
        <v>1128</v>
      </c>
      <c r="K590" s="124" t="s">
        <v>2455</v>
      </c>
      <c r="L590" s="125"/>
      <c r="M590" s="132"/>
    </row>
    <row r="591" spans="1:13" s="127" customFormat="1" ht="12">
      <c r="A591" s="162"/>
      <c r="B591" s="162"/>
      <c r="C591" s="162"/>
      <c r="D591" s="166"/>
      <c r="E591" s="166"/>
      <c r="F591" s="166"/>
      <c r="G591" s="162"/>
      <c r="H591" s="125" t="s">
        <v>2634</v>
      </c>
      <c r="I591" s="124" t="s">
        <v>2625</v>
      </c>
      <c r="J591" s="125" t="s">
        <v>2660</v>
      </c>
      <c r="K591" s="124" t="s">
        <v>2581</v>
      </c>
      <c r="L591" s="125"/>
      <c r="M591" s="132"/>
    </row>
    <row r="592" spans="1:13" s="127" customFormat="1" ht="12">
      <c r="A592" s="162"/>
      <c r="B592" s="162"/>
      <c r="C592" s="162"/>
      <c r="D592" s="166"/>
      <c r="E592" s="166"/>
      <c r="F592" s="166"/>
      <c r="G592" s="162"/>
      <c r="H592" s="125" t="s">
        <v>1129</v>
      </c>
      <c r="I592" s="124" t="s">
        <v>1130</v>
      </c>
      <c r="J592" s="125"/>
      <c r="K592" s="124"/>
      <c r="L592" s="125"/>
      <c r="M592" s="132"/>
    </row>
    <row r="593" spans="1:13" s="127" customFormat="1" ht="12">
      <c r="A593" s="162" t="s">
        <v>2783</v>
      </c>
      <c r="B593" s="162"/>
      <c r="C593" s="162"/>
      <c r="D593" s="166">
        <v>1000</v>
      </c>
      <c r="E593" s="166">
        <v>0</v>
      </c>
      <c r="F593" s="166">
        <v>1000</v>
      </c>
      <c r="G593" s="162" t="s">
        <v>1131</v>
      </c>
      <c r="H593" s="125" t="s">
        <v>2634</v>
      </c>
      <c r="I593" s="124" t="s">
        <v>2625</v>
      </c>
      <c r="J593" s="125" t="s">
        <v>1132</v>
      </c>
      <c r="K593" s="124" t="s">
        <v>1133</v>
      </c>
      <c r="L593" s="125"/>
      <c r="M593" s="132"/>
    </row>
    <row r="594" spans="1:13" s="127" customFormat="1" ht="12">
      <c r="A594" s="162"/>
      <c r="B594" s="162"/>
      <c r="C594" s="162"/>
      <c r="D594" s="166"/>
      <c r="E594" s="166"/>
      <c r="F594" s="166"/>
      <c r="G594" s="162"/>
      <c r="H594" s="125" t="s">
        <v>1134</v>
      </c>
      <c r="I594" s="124" t="s">
        <v>3304</v>
      </c>
      <c r="J594" s="125" t="s">
        <v>2882</v>
      </c>
      <c r="K594" s="124" t="s">
        <v>1135</v>
      </c>
      <c r="L594" s="125"/>
      <c r="M594" s="132"/>
    </row>
    <row r="595" spans="1:13" s="127" customFormat="1" ht="12">
      <c r="A595" s="162"/>
      <c r="B595" s="162"/>
      <c r="C595" s="162"/>
      <c r="D595" s="166"/>
      <c r="E595" s="166"/>
      <c r="F595" s="166"/>
      <c r="G595" s="162"/>
      <c r="H595" s="125" t="s">
        <v>1136</v>
      </c>
      <c r="I595" s="124" t="s">
        <v>687</v>
      </c>
      <c r="J595" s="125"/>
      <c r="K595" s="124"/>
      <c r="L595" s="125"/>
      <c r="M595" s="132"/>
    </row>
    <row r="596" spans="1:13" s="127" customFormat="1" ht="12">
      <c r="A596" s="162" t="s">
        <v>2353</v>
      </c>
      <c r="B596" s="162"/>
      <c r="C596" s="162"/>
      <c r="D596" s="166">
        <v>3250</v>
      </c>
      <c r="E596" s="166">
        <v>0</v>
      </c>
      <c r="F596" s="166">
        <v>3250</v>
      </c>
      <c r="G596" s="162" t="s">
        <v>1137</v>
      </c>
      <c r="H596" s="125" t="s">
        <v>1116</v>
      </c>
      <c r="I596" s="124" t="s">
        <v>3097</v>
      </c>
      <c r="J596" s="125" t="s">
        <v>2680</v>
      </c>
      <c r="K596" s="124" t="s">
        <v>2455</v>
      </c>
      <c r="L596" s="125"/>
      <c r="M596" s="132"/>
    </row>
    <row r="597" spans="1:13" s="127" customFormat="1" ht="12">
      <c r="A597" s="162"/>
      <c r="B597" s="162"/>
      <c r="C597" s="162"/>
      <c r="D597" s="166"/>
      <c r="E597" s="166"/>
      <c r="F597" s="166"/>
      <c r="G597" s="162"/>
      <c r="H597" s="125" t="s">
        <v>1138</v>
      </c>
      <c r="I597" s="124" t="s">
        <v>1139</v>
      </c>
      <c r="J597" s="125" t="s">
        <v>2882</v>
      </c>
      <c r="K597" s="124" t="s">
        <v>1109</v>
      </c>
      <c r="L597" s="125"/>
      <c r="M597" s="132"/>
    </row>
    <row r="598" spans="1:13" s="127" customFormat="1" ht="12">
      <c r="A598" s="162"/>
      <c r="B598" s="162"/>
      <c r="C598" s="162"/>
      <c r="D598" s="166"/>
      <c r="E598" s="166"/>
      <c r="F598" s="166"/>
      <c r="G598" s="162"/>
      <c r="H598" s="125" t="s">
        <v>2634</v>
      </c>
      <c r="I598" s="124" t="s">
        <v>2625</v>
      </c>
      <c r="J598" s="125"/>
      <c r="K598" s="124"/>
      <c r="L598" s="125"/>
      <c r="M598" s="132"/>
    </row>
    <row r="599" spans="1:13" s="127" customFormat="1" ht="12">
      <c r="A599" s="162"/>
      <c r="B599" s="162"/>
      <c r="C599" s="162"/>
      <c r="D599" s="166"/>
      <c r="E599" s="166"/>
      <c r="F599" s="166"/>
      <c r="G599" s="162"/>
      <c r="H599" s="125" t="s">
        <v>1140</v>
      </c>
      <c r="I599" s="124" t="s">
        <v>1141</v>
      </c>
      <c r="J599" s="125"/>
      <c r="K599" s="124"/>
      <c r="L599" s="125"/>
      <c r="M599" s="132"/>
    </row>
    <row r="600" spans="1:13" s="127" customFormat="1" ht="12">
      <c r="A600" s="162" t="s">
        <v>2478</v>
      </c>
      <c r="B600" s="162"/>
      <c r="C600" s="162"/>
      <c r="D600" s="166">
        <v>1100</v>
      </c>
      <c r="E600" s="166">
        <v>0</v>
      </c>
      <c r="F600" s="166">
        <v>1100</v>
      </c>
      <c r="G600" s="162" t="s">
        <v>1142</v>
      </c>
      <c r="H600" s="125" t="s">
        <v>1143</v>
      </c>
      <c r="I600" s="124" t="s">
        <v>600</v>
      </c>
      <c r="J600" s="125" t="s">
        <v>682</v>
      </c>
      <c r="K600" s="124" t="s">
        <v>3125</v>
      </c>
      <c r="L600" s="125"/>
      <c r="M600" s="132"/>
    </row>
    <row r="601" spans="1:13" s="127" customFormat="1" ht="12">
      <c r="A601" s="162"/>
      <c r="B601" s="162"/>
      <c r="C601" s="162"/>
      <c r="D601" s="166"/>
      <c r="E601" s="166"/>
      <c r="F601" s="166"/>
      <c r="G601" s="162"/>
      <c r="H601" s="125" t="s">
        <v>1144</v>
      </c>
      <c r="I601" s="124" t="s">
        <v>1145</v>
      </c>
      <c r="J601" s="125" t="s">
        <v>2882</v>
      </c>
      <c r="K601" s="124" t="s">
        <v>1103</v>
      </c>
      <c r="L601" s="125"/>
      <c r="M601" s="132"/>
    </row>
    <row r="602" spans="1:13" s="127" customFormat="1" ht="12">
      <c r="A602" s="162"/>
      <c r="B602" s="162"/>
      <c r="C602" s="162"/>
      <c r="D602" s="166"/>
      <c r="E602" s="166"/>
      <c r="F602" s="166"/>
      <c r="G602" s="162"/>
      <c r="H602" s="125" t="s">
        <v>2634</v>
      </c>
      <c r="I602" s="124" t="s">
        <v>2625</v>
      </c>
      <c r="J602" s="125"/>
      <c r="K602" s="124"/>
      <c r="L602" s="125"/>
      <c r="M602" s="132"/>
    </row>
    <row r="603" spans="1:13" s="127" customFormat="1" ht="12">
      <c r="A603" s="162"/>
      <c r="B603" s="162"/>
      <c r="C603" s="162"/>
      <c r="D603" s="166"/>
      <c r="E603" s="166"/>
      <c r="F603" s="166"/>
      <c r="G603" s="162"/>
      <c r="H603" s="125" t="s">
        <v>1146</v>
      </c>
      <c r="I603" s="124" t="s">
        <v>1147</v>
      </c>
      <c r="J603" s="125"/>
      <c r="K603" s="124"/>
      <c r="L603" s="125"/>
      <c r="M603" s="132"/>
    </row>
    <row r="604" spans="1:13" s="127" customFormat="1" ht="12">
      <c r="A604" s="162" t="s">
        <v>2670</v>
      </c>
      <c r="B604" s="162"/>
      <c r="C604" s="162"/>
      <c r="D604" s="166">
        <v>1325</v>
      </c>
      <c r="E604" s="166">
        <v>992.59</v>
      </c>
      <c r="F604" s="166">
        <v>332.41</v>
      </c>
      <c r="G604" s="162" t="s">
        <v>1148</v>
      </c>
      <c r="H604" s="125" t="s">
        <v>1149</v>
      </c>
      <c r="I604" s="124" t="s">
        <v>619</v>
      </c>
      <c r="J604" s="125" t="s">
        <v>1150</v>
      </c>
      <c r="K604" s="124" t="s">
        <v>3304</v>
      </c>
      <c r="L604" s="125"/>
      <c r="M604" s="132"/>
    </row>
    <row r="605" spans="1:13" s="127" customFormat="1" ht="12">
      <c r="A605" s="162"/>
      <c r="B605" s="162"/>
      <c r="C605" s="162"/>
      <c r="D605" s="166"/>
      <c r="E605" s="166"/>
      <c r="F605" s="166"/>
      <c r="G605" s="162"/>
      <c r="H605" s="125" t="s">
        <v>1151</v>
      </c>
      <c r="I605" s="124" t="s">
        <v>3304</v>
      </c>
      <c r="J605" s="125" t="s">
        <v>1152</v>
      </c>
      <c r="K605" s="124" t="s">
        <v>3304</v>
      </c>
      <c r="L605" s="125"/>
      <c r="M605" s="132"/>
    </row>
    <row r="606" spans="1:13" s="127" customFormat="1" ht="12">
      <c r="A606" s="162"/>
      <c r="B606" s="162"/>
      <c r="C606" s="162"/>
      <c r="D606" s="166"/>
      <c r="E606" s="166"/>
      <c r="F606" s="166"/>
      <c r="G606" s="162"/>
      <c r="H606" s="125" t="s">
        <v>1153</v>
      </c>
      <c r="I606" s="124" t="s">
        <v>2505</v>
      </c>
      <c r="J606" s="125"/>
      <c r="K606" s="124"/>
      <c r="L606" s="125"/>
      <c r="M606" s="132"/>
    </row>
    <row r="607" spans="1:13" s="127" customFormat="1" ht="12">
      <c r="A607" s="162" t="s">
        <v>2678</v>
      </c>
      <c r="B607" s="162"/>
      <c r="C607" s="162"/>
      <c r="D607" s="166">
        <v>4791.33</v>
      </c>
      <c r="E607" s="166">
        <v>4791.33</v>
      </c>
      <c r="F607" s="166">
        <v>0</v>
      </c>
      <c r="G607" s="162" t="s">
        <v>1154</v>
      </c>
      <c r="H607" s="125" t="s">
        <v>2634</v>
      </c>
      <c r="I607" s="124" t="s">
        <v>2625</v>
      </c>
      <c r="J607" s="125" t="s">
        <v>2882</v>
      </c>
      <c r="K607" s="124" t="s">
        <v>882</v>
      </c>
      <c r="L607" s="125" t="s">
        <v>520</v>
      </c>
      <c r="M607" s="132" t="s">
        <v>2455</v>
      </c>
    </row>
    <row r="608" spans="1:13" s="127" customFormat="1" ht="12">
      <c r="A608" s="162"/>
      <c r="B608" s="162"/>
      <c r="C608" s="162"/>
      <c r="D608" s="166"/>
      <c r="E608" s="166"/>
      <c r="F608" s="166"/>
      <c r="G608" s="162"/>
      <c r="H608" s="125" t="s">
        <v>1155</v>
      </c>
      <c r="I608" s="124" t="s">
        <v>1156</v>
      </c>
      <c r="J608" s="125"/>
      <c r="K608" s="124"/>
      <c r="L608" s="125"/>
      <c r="M608" s="132"/>
    </row>
    <row r="609" spans="1:13" s="127" customFormat="1" ht="12">
      <c r="A609" s="162"/>
      <c r="B609" s="162"/>
      <c r="C609" s="162"/>
      <c r="D609" s="166"/>
      <c r="E609" s="166"/>
      <c r="F609" s="166"/>
      <c r="G609" s="162"/>
      <c r="H609" s="125" t="s">
        <v>1157</v>
      </c>
      <c r="I609" s="124" t="s">
        <v>1158</v>
      </c>
      <c r="J609" s="125"/>
      <c r="K609" s="124"/>
      <c r="L609" s="125"/>
      <c r="M609" s="132"/>
    </row>
    <row r="610" spans="1:13" s="127" customFormat="1" ht="12">
      <c r="A610" s="162" t="s">
        <v>1081</v>
      </c>
      <c r="B610" s="162"/>
      <c r="C610" s="162"/>
      <c r="D610" s="166">
        <v>2604.8</v>
      </c>
      <c r="E610" s="166">
        <v>2604.8</v>
      </c>
      <c r="F610" s="166">
        <v>0</v>
      </c>
      <c r="G610" s="162" t="s">
        <v>1159</v>
      </c>
      <c r="H610" s="125" t="s">
        <v>1160</v>
      </c>
      <c r="I610" s="124" t="s">
        <v>1161</v>
      </c>
      <c r="J610" s="125" t="s">
        <v>2882</v>
      </c>
      <c r="K610" s="124" t="s">
        <v>882</v>
      </c>
      <c r="L610" s="125" t="s">
        <v>2800</v>
      </c>
      <c r="M610" s="132" t="s">
        <v>2455</v>
      </c>
    </row>
    <row r="611" spans="1:13" s="127" customFormat="1" ht="12">
      <c r="A611" s="162"/>
      <c r="B611" s="162"/>
      <c r="C611" s="162"/>
      <c r="D611" s="166"/>
      <c r="E611" s="166"/>
      <c r="F611" s="166"/>
      <c r="G611" s="162"/>
      <c r="H611" s="125" t="s">
        <v>2634</v>
      </c>
      <c r="I611" s="124" t="s">
        <v>2625</v>
      </c>
      <c r="J611" s="125"/>
      <c r="K611" s="124"/>
      <c r="L611" s="125"/>
      <c r="M611" s="132"/>
    </row>
    <row r="612" spans="1:13" s="127" customFormat="1" ht="12">
      <c r="A612" s="162"/>
      <c r="B612" s="162"/>
      <c r="C612" s="162"/>
      <c r="D612" s="166"/>
      <c r="E612" s="166"/>
      <c r="F612" s="166"/>
      <c r="G612" s="162"/>
      <c r="H612" s="125" t="s">
        <v>2687</v>
      </c>
      <c r="I612" s="124" t="s">
        <v>1162</v>
      </c>
      <c r="J612" s="125"/>
      <c r="K612" s="124"/>
      <c r="L612" s="125"/>
      <c r="M612" s="132"/>
    </row>
    <row r="613" spans="1:13" s="127" customFormat="1" ht="12">
      <c r="A613" s="163" t="s">
        <v>1163</v>
      </c>
      <c r="B613" s="164"/>
      <c r="C613" s="165"/>
      <c r="D613" s="129">
        <v>9765.45</v>
      </c>
      <c r="E613" s="129">
        <v>6879.09</v>
      </c>
      <c r="F613" s="129">
        <v>2886.36</v>
      </c>
      <c r="G613" s="125"/>
      <c r="H613" s="125"/>
      <c r="I613" s="125"/>
      <c r="J613" s="125"/>
      <c r="K613" s="125"/>
      <c r="L613" s="125"/>
      <c r="M613" s="129"/>
    </row>
    <row r="614" spans="1:13" s="127" customFormat="1" ht="12">
      <c r="A614" s="162" t="s">
        <v>2616</v>
      </c>
      <c r="B614" s="162"/>
      <c r="C614" s="162"/>
      <c r="D614" s="166">
        <v>400</v>
      </c>
      <c r="E614" s="166">
        <v>400</v>
      </c>
      <c r="F614" s="166">
        <v>0</v>
      </c>
      <c r="G614" s="162" t="s">
        <v>1164</v>
      </c>
      <c r="H614" s="125" t="s">
        <v>1165</v>
      </c>
      <c r="I614" s="124" t="s">
        <v>1166</v>
      </c>
      <c r="J614" s="125"/>
      <c r="K614" s="124"/>
      <c r="L614" s="125" t="s">
        <v>2840</v>
      </c>
      <c r="M614" s="132" t="s">
        <v>579</v>
      </c>
    </row>
    <row r="615" spans="1:13" s="127" customFormat="1" ht="12">
      <c r="A615" s="162"/>
      <c r="B615" s="162"/>
      <c r="C615" s="162"/>
      <c r="D615" s="166"/>
      <c r="E615" s="166"/>
      <c r="F615" s="166"/>
      <c r="G615" s="162"/>
      <c r="H615" s="125" t="s">
        <v>1167</v>
      </c>
      <c r="I615" s="124" t="s">
        <v>1168</v>
      </c>
      <c r="J615" s="125"/>
      <c r="K615" s="124"/>
      <c r="L615" s="125"/>
      <c r="M615" s="132"/>
    </row>
    <row r="616" spans="1:13" s="127" customFormat="1" ht="12">
      <c r="A616" s="162" t="s">
        <v>1169</v>
      </c>
      <c r="B616" s="162"/>
      <c r="C616" s="162"/>
      <c r="D616" s="166">
        <v>706.48</v>
      </c>
      <c r="E616" s="166">
        <v>642.02</v>
      </c>
      <c r="F616" s="166">
        <v>64.46</v>
      </c>
      <c r="G616" s="162" t="s">
        <v>1170</v>
      </c>
      <c r="H616" s="125" t="s">
        <v>1171</v>
      </c>
      <c r="I616" s="124" t="s">
        <v>1172</v>
      </c>
      <c r="J616" s="125" t="s">
        <v>1173</v>
      </c>
      <c r="K616" s="124" t="s">
        <v>1174</v>
      </c>
      <c r="L616" s="125" t="s">
        <v>2840</v>
      </c>
      <c r="M616" s="132" t="s">
        <v>1175</v>
      </c>
    </row>
    <row r="617" spans="1:13" s="127" customFormat="1" ht="12">
      <c r="A617" s="162"/>
      <c r="B617" s="162"/>
      <c r="C617" s="162"/>
      <c r="D617" s="166"/>
      <c r="E617" s="166"/>
      <c r="F617" s="166"/>
      <c r="G617" s="162"/>
      <c r="H617" s="125" t="s">
        <v>1176</v>
      </c>
      <c r="I617" s="124" t="s">
        <v>1177</v>
      </c>
      <c r="J617" s="125"/>
      <c r="K617" s="124"/>
      <c r="L617" s="125"/>
      <c r="M617" s="132"/>
    </row>
    <row r="618" spans="1:13" s="127" customFormat="1" ht="12">
      <c r="A618" s="162"/>
      <c r="B618" s="162"/>
      <c r="C618" s="162"/>
      <c r="D618" s="166"/>
      <c r="E618" s="166"/>
      <c r="F618" s="166"/>
      <c r="G618" s="162"/>
      <c r="H618" s="125" t="s">
        <v>1178</v>
      </c>
      <c r="I618" s="124" t="s">
        <v>2455</v>
      </c>
      <c r="J618" s="125"/>
      <c r="K618" s="124"/>
      <c r="L618" s="125"/>
      <c r="M618" s="132"/>
    </row>
    <row r="619" spans="1:13" s="127" customFormat="1" ht="12">
      <c r="A619" s="162" t="s">
        <v>2638</v>
      </c>
      <c r="B619" s="162"/>
      <c r="C619" s="162"/>
      <c r="D619" s="166">
        <v>662.3</v>
      </c>
      <c r="E619" s="166">
        <v>561</v>
      </c>
      <c r="F619" s="166">
        <v>101.3</v>
      </c>
      <c r="G619" s="162" t="s">
        <v>1179</v>
      </c>
      <c r="H619" s="125" t="s">
        <v>1180</v>
      </c>
      <c r="I619" s="124" t="s">
        <v>1181</v>
      </c>
      <c r="J619" s="125" t="s">
        <v>1182</v>
      </c>
      <c r="K619" s="124" t="s">
        <v>1183</v>
      </c>
      <c r="L619" s="125" t="s">
        <v>2840</v>
      </c>
      <c r="M619" s="132" t="s">
        <v>1184</v>
      </c>
    </row>
    <row r="620" spans="1:13" s="127" customFormat="1" ht="36">
      <c r="A620" s="162"/>
      <c r="B620" s="162"/>
      <c r="C620" s="162"/>
      <c r="D620" s="166"/>
      <c r="E620" s="166"/>
      <c r="F620" s="166"/>
      <c r="G620" s="162"/>
      <c r="H620" s="125" t="s">
        <v>1185</v>
      </c>
      <c r="I620" s="124" t="s">
        <v>1181</v>
      </c>
      <c r="J620" s="125"/>
      <c r="K620" s="124"/>
      <c r="L620" s="125"/>
      <c r="M620" s="132"/>
    </row>
    <row r="621" spans="1:13" s="127" customFormat="1" ht="12">
      <c r="A621" s="162"/>
      <c r="B621" s="162"/>
      <c r="C621" s="162"/>
      <c r="D621" s="166"/>
      <c r="E621" s="166"/>
      <c r="F621" s="166"/>
      <c r="G621" s="162"/>
      <c r="H621" s="125" t="s">
        <v>1186</v>
      </c>
      <c r="I621" s="124" t="s">
        <v>1187</v>
      </c>
      <c r="J621" s="125"/>
      <c r="K621" s="124"/>
      <c r="L621" s="125"/>
      <c r="M621" s="132"/>
    </row>
    <row r="622" spans="1:13" s="127" customFormat="1" ht="12">
      <c r="A622" s="162"/>
      <c r="B622" s="162"/>
      <c r="C622" s="162"/>
      <c r="D622" s="166"/>
      <c r="E622" s="166"/>
      <c r="F622" s="166"/>
      <c r="G622" s="162"/>
      <c r="H622" s="125" t="s">
        <v>1188</v>
      </c>
      <c r="I622" s="124" t="s">
        <v>1189</v>
      </c>
      <c r="J622" s="125"/>
      <c r="K622" s="124"/>
      <c r="L622" s="125"/>
      <c r="M622" s="132"/>
    </row>
    <row r="623" spans="1:13" s="127" customFormat="1" ht="12">
      <c r="A623" s="162" t="s">
        <v>3122</v>
      </c>
      <c r="B623" s="162"/>
      <c r="C623" s="162"/>
      <c r="D623" s="166">
        <v>201.12</v>
      </c>
      <c r="E623" s="166">
        <v>201.12</v>
      </c>
      <c r="F623" s="166">
        <v>0</v>
      </c>
      <c r="G623" s="162" t="s">
        <v>1190</v>
      </c>
      <c r="H623" s="125" t="s">
        <v>3124</v>
      </c>
      <c r="I623" s="124" t="s">
        <v>1191</v>
      </c>
      <c r="J623" s="125" t="s">
        <v>1192</v>
      </c>
      <c r="K623" s="124" t="s">
        <v>1193</v>
      </c>
      <c r="L623" s="125" t="s">
        <v>3102</v>
      </c>
      <c r="M623" s="132" t="s">
        <v>1184</v>
      </c>
    </row>
    <row r="624" spans="1:13" s="127" customFormat="1" ht="12">
      <c r="A624" s="162"/>
      <c r="B624" s="162"/>
      <c r="C624" s="162"/>
      <c r="D624" s="166"/>
      <c r="E624" s="166"/>
      <c r="F624" s="166"/>
      <c r="G624" s="162"/>
      <c r="H624" s="125" t="s">
        <v>1194</v>
      </c>
      <c r="I624" s="124" t="s">
        <v>685</v>
      </c>
      <c r="J624" s="125"/>
      <c r="K624" s="124"/>
      <c r="L624" s="125"/>
      <c r="M624" s="132"/>
    </row>
    <row r="625" spans="1:13" s="127" customFormat="1" ht="12">
      <c r="A625" s="162"/>
      <c r="B625" s="162"/>
      <c r="C625" s="162"/>
      <c r="D625" s="166"/>
      <c r="E625" s="166"/>
      <c r="F625" s="166"/>
      <c r="G625" s="162"/>
      <c r="H625" s="125" t="s">
        <v>1195</v>
      </c>
      <c r="I625" s="124" t="s">
        <v>1196</v>
      </c>
      <c r="J625" s="125"/>
      <c r="K625" s="124"/>
      <c r="L625" s="125"/>
      <c r="M625" s="132"/>
    </row>
    <row r="626" spans="1:13" s="127" customFormat="1" ht="12">
      <c r="A626" s="162" t="s">
        <v>2783</v>
      </c>
      <c r="B626" s="162"/>
      <c r="C626" s="162"/>
      <c r="D626" s="166">
        <v>253</v>
      </c>
      <c r="E626" s="166">
        <v>253</v>
      </c>
      <c r="F626" s="166">
        <v>0</v>
      </c>
      <c r="G626" s="162" t="s">
        <v>1197</v>
      </c>
      <c r="H626" s="125" t="s">
        <v>1198</v>
      </c>
      <c r="I626" s="124" t="s">
        <v>715</v>
      </c>
      <c r="J626" s="125"/>
      <c r="K626" s="124"/>
      <c r="L626" s="125" t="s">
        <v>2840</v>
      </c>
      <c r="M626" s="132" t="s">
        <v>1184</v>
      </c>
    </row>
    <row r="627" spans="1:13" s="127" customFormat="1" ht="12">
      <c r="A627" s="162"/>
      <c r="B627" s="162"/>
      <c r="C627" s="162"/>
      <c r="D627" s="166"/>
      <c r="E627" s="166"/>
      <c r="F627" s="166"/>
      <c r="G627" s="162"/>
      <c r="H627" s="125" t="s">
        <v>1199</v>
      </c>
      <c r="I627" s="124" t="s">
        <v>1200</v>
      </c>
      <c r="J627" s="125"/>
      <c r="K627" s="124"/>
      <c r="L627" s="125"/>
      <c r="M627" s="132"/>
    </row>
    <row r="628" spans="1:13" s="127" customFormat="1" ht="12">
      <c r="A628" s="162"/>
      <c r="B628" s="162"/>
      <c r="C628" s="162"/>
      <c r="D628" s="166"/>
      <c r="E628" s="166"/>
      <c r="F628" s="166"/>
      <c r="G628" s="162"/>
      <c r="H628" s="125" t="s">
        <v>1201</v>
      </c>
      <c r="I628" s="124" t="s">
        <v>1937</v>
      </c>
      <c r="J628" s="125"/>
      <c r="K628" s="124"/>
      <c r="L628" s="125"/>
      <c r="M628" s="132"/>
    </row>
    <row r="629" spans="1:13" s="127" customFormat="1" ht="12">
      <c r="A629" s="162"/>
      <c r="B629" s="162"/>
      <c r="C629" s="162"/>
      <c r="D629" s="166"/>
      <c r="E629" s="166"/>
      <c r="F629" s="166"/>
      <c r="G629" s="162"/>
      <c r="H629" s="125" t="s">
        <v>1202</v>
      </c>
      <c r="I629" s="124" t="s">
        <v>626</v>
      </c>
      <c r="J629" s="125"/>
      <c r="K629" s="124"/>
      <c r="L629" s="125"/>
      <c r="M629" s="132"/>
    </row>
    <row r="630" spans="1:13" s="127" customFormat="1" ht="12">
      <c r="A630" s="162" t="s">
        <v>2670</v>
      </c>
      <c r="B630" s="162"/>
      <c r="C630" s="162"/>
      <c r="D630" s="166">
        <v>403.4</v>
      </c>
      <c r="E630" s="166">
        <v>383.4</v>
      </c>
      <c r="F630" s="166">
        <v>20</v>
      </c>
      <c r="G630" s="162" t="s">
        <v>1203</v>
      </c>
      <c r="H630" s="125" t="s">
        <v>1204</v>
      </c>
      <c r="I630" s="124" t="s">
        <v>1205</v>
      </c>
      <c r="J630" s="125" t="s">
        <v>1206</v>
      </c>
      <c r="K630" s="124" t="s">
        <v>1207</v>
      </c>
      <c r="L630" s="125"/>
      <c r="M630" s="132"/>
    </row>
    <row r="631" spans="1:13" s="127" customFormat="1" ht="12">
      <c r="A631" s="162"/>
      <c r="B631" s="162"/>
      <c r="C631" s="162"/>
      <c r="D631" s="166"/>
      <c r="E631" s="166"/>
      <c r="F631" s="166"/>
      <c r="G631" s="162"/>
      <c r="H631" s="125" t="s">
        <v>1208</v>
      </c>
      <c r="I631" s="124" t="s">
        <v>1209</v>
      </c>
      <c r="J631" s="125"/>
      <c r="K631" s="124"/>
      <c r="L631" s="125"/>
      <c r="M631" s="132"/>
    </row>
    <row r="632" spans="1:13" s="127" customFormat="1" ht="12">
      <c r="A632" s="162"/>
      <c r="B632" s="162"/>
      <c r="C632" s="162"/>
      <c r="D632" s="166"/>
      <c r="E632" s="166"/>
      <c r="F632" s="166"/>
      <c r="G632" s="162"/>
      <c r="H632" s="125" t="s">
        <v>1210</v>
      </c>
      <c r="I632" s="124" t="s">
        <v>892</v>
      </c>
      <c r="J632" s="125"/>
      <c r="K632" s="124"/>
      <c r="L632" s="125"/>
      <c r="M632" s="132"/>
    </row>
    <row r="633" spans="1:13" s="127" customFormat="1" ht="12">
      <c r="A633" s="162"/>
      <c r="B633" s="162"/>
      <c r="C633" s="162"/>
      <c r="D633" s="166"/>
      <c r="E633" s="166"/>
      <c r="F633" s="166"/>
      <c r="G633" s="162"/>
      <c r="H633" s="125" t="s">
        <v>1211</v>
      </c>
      <c r="I633" s="124" t="s">
        <v>1933</v>
      </c>
      <c r="J633" s="125"/>
      <c r="K633" s="124"/>
      <c r="L633" s="125"/>
      <c r="M633" s="132"/>
    </row>
    <row r="634" spans="1:13" s="127" customFormat="1" ht="12">
      <c r="A634" s="162" t="s">
        <v>2424</v>
      </c>
      <c r="B634" s="162"/>
      <c r="C634" s="162"/>
      <c r="D634" s="166">
        <v>553</v>
      </c>
      <c r="E634" s="166">
        <v>553</v>
      </c>
      <c r="F634" s="166">
        <v>0</v>
      </c>
      <c r="G634" s="162" t="s">
        <v>1212</v>
      </c>
      <c r="H634" s="125" t="s">
        <v>1213</v>
      </c>
      <c r="I634" s="124" t="s">
        <v>1214</v>
      </c>
      <c r="J634" s="125" t="s">
        <v>1215</v>
      </c>
      <c r="K634" s="124" t="s">
        <v>1193</v>
      </c>
      <c r="L634" s="125" t="s">
        <v>2840</v>
      </c>
      <c r="M634" s="132" t="s">
        <v>579</v>
      </c>
    </row>
    <row r="635" spans="1:13" s="127" customFormat="1" ht="12">
      <c r="A635" s="162"/>
      <c r="B635" s="162"/>
      <c r="C635" s="162"/>
      <c r="D635" s="166"/>
      <c r="E635" s="166"/>
      <c r="F635" s="166"/>
      <c r="G635" s="162"/>
      <c r="H635" s="125" t="s">
        <v>1216</v>
      </c>
      <c r="I635" s="124" t="s">
        <v>859</v>
      </c>
      <c r="J635" s="125"/>
      <c r="K635" s="124"/>
      <c r="L635" s="125"/>
      <c r="M635" s="132"/>
    </row>
    <row r="636" spans="1:13" s="127" customFormat="1" ht="12">
      <c r="A636" s="162"/>
      <c r="B636" s="162"/>
      <c r="C636" s="162"/>
      <c r="D636" s="166"/>
      <c r="E636" s="166"/>
      <c r="F636" s="166"/>
      <c r="G636" s="162"/>
      <c r="H636" s="125" t="s">
        <v>1217</v>
      </c>
      <c r="I636" s="124" t="s">
        <v>3009</v>
      </c>
      <c r="J636" s="125"/>
      <c r="K636" s="124"/>
      <c r="L636" s="125"/>
      <c r="M636" s="132"/>
    </row>
    <row r="637" spans="1:13" s="127" customFormat="1" ht="12">
      <c r="A637" s="162" t="s">
        <v>2478</v>
      </c>
      <c r="B637" s="162"/>
      <c r="C637" s="162"/>
      <c r="D637" s="166">
        <v>404.1</v>
      </c>
      <c r="E637" s="166">
        <v>360</v>
      </c>
      <c r="F637" s="166">
        <v>44.1</v>
      </c>
      <c r="G637" s="162" t="s">
        <v>1218</v>
      </c>
      <c r="H637" s="125" t="s">
        <v>1219</v>
      </c>
      <c r="I637" s="124" t="s">
        <v>2916</v>
      </c>
      <c r="J637" s="125"/>
      <c r="K637" s="124"/>
      <c r="L637" s="125" t="s">
        <v>3102</v>
      </c>
      <c r="M637" s="132" t="s">
        <v>1184</v>
      </c>
    </row>
    <row r="638" spans="1:13" s="127" customFormat="1" ht="12">
      <c r="A638" s="162"/>
      <c r="B638" s="162"/>
      <c r="C638" s="162"/>
      <c r="D638" s="166"/>
      <c r="E638" s="166"/>
      <c r="F638" s="166"/>
      <c r="G638" s="162"/>
      <c r="H638" s="125" t="s">
        <v>1220</v>
      </c>
      <c r="I638" s="124" t="s">
        <v>600</v>
      </c>
      <c r="J638" s="125"/>
      <c r="K638" s="124"/>
      <c r="L638" s="125"/>
      <c r="M638" s="132"/>
    </row>
    <row r="639" spans="1:13" s="127" customFormat="1" ht="12">
      <c r="A639" s="162"/>
      <c r="B639" s="162"/>
      <c r="C639" s="162"/>
      <c r="D639" s="166"/>
      <c r="E639" s="166"/>
      <c r="F639" s="166"/>
      <c r="G639" s="162"/>
      <c r="H639" s="125" t="s">
        <v>1221</v>
      </c>
      <c r="I639" s="124" t="s">
        <v>1222</v>
      </c>
      <c r="J639" s="125"/>
      <c r="K639" s="124"/>
      <c r="L639" s="125"/>
      <c r="M639" s="132"/>
    </row>
    <row r="640" spans="1:13" s="127" customFormat="1" ht="12">
      <c r="A640" s="162"/>
      <c r="B640" s="162"/>
      <c r="C640" s="162"/>
      <c r="D640" s="166"/>
      <c r="E640" s="166"/>
      <c r="F640" s="166"/>
      <c r="G640" s="162"/>
      <c r="H640" s="125" t="s">
        <v>1223</v>
      </c>
      <c r="I640" s="124" t="s">
        <v>787</v>
      </c>
      <c r="J640" s="125"/>
      <c r="K640" s="124"/>
      <c r="L640" s="125"/>
      <c r="M640" s="132"/>
    </row>
    <row r="641" spans="1:13" s="127" customFormat="1" ht="12">
      <c r="A641" s="162" t="s">
        <v>2208</v>
      </c>
      <c r="B641" s="162"/>
      <c r="C641" s="162"/>
      <c r="D641" s="166">
        <v>1107.5</v>
      </c>
      <c r="E641" s="166">
        <v>1020</v>
      </c>
      <c r="F641" s="166">
        <v>87.5</v>
      </c>
      <c r="G641" s="162" t="s">
        <v>1224</v>
      </c>
      <c r="H641" s="125" t="s">
        <v>1225</v>
      </c>
      <c r="I641" s="124" t="s">
        <v>1226</v>
      </c>
      <c r="J641" s="125"/>
      <c r="K641" s="124"/>
      <c r="L641" s="125" t="s">
        <v>2840</v>
      </c>
      <c r="M641" s="132" t="s">
        <v>1184</v>
      </c>
    </row>
    <row r="642" spans="1:13" s="127" customFormat="1" ht="12">
      <c r="A642" s="162"/>
      <c r="B642" s="162"/>
      <c r="C642" s="162"/>
      <c r="D642" s="166"/>
      <c r="E642" s="166"/>
      <c r="F642" s="166"/>
      <c r="G642" s="162"/>
      <c r="H642" s="125" t="s">
        <v>1227</v>
      </c>
      <c r="I642" s="124" t="s">
        <v>1228</v>
      </c>
      <c r="J642" s="125"/>
      <c r="K642" s="124"/>
      <c r="L642" s="125"/>
      <c r="M642" s="132"/>
    </row>
    <row r="643" spans="1:13" s="127" customFormat="1" ht="12">
      <c r="A643" s="162"/>
      <c r="B643" s="162"/>
      <c r="C643" s="162"/>
      <c r="D643" s="166"/>
      <c r="E643" s="166"/>
      <c r="F643" s="166"/>
      <c r="G643" s="162"/>
      <c r="H643" s="125" t="s">
        <v>1229</v>
      </c>
      <c r="I643" s="124" t="s">
        <v>1230</v>
      </c>
      <c r="J643" s="125"/>
      <c r="K643" s="124"/>
      <c r="L643" s="125"/>
      <c r="M643" s="132"/>
    </row>
    <row r="644" spans="1:13" s="127" customFormat="1" ht="12">
      <c r="A644" s="162"/>
      <c r="B644" s="162"/>
      <c r="C644" s="162"/>
      <c r="D644" s="166"/>
      <c r="E644" s="166"/>
      <c r="F644" s="166"/>
      <c r="G644" s="162"/>
      <c r="H644" s="125" t="s">
        <v>1231</v>
      </c>
      <c r="I644" s="124" t="s">
        <v>1232</v>
      </c>
      <c r="J644" s="125"/>
      <c r="K644" s="124"/>
      <c r="L644" s="125"/>
      <c r="M644" s="132"/>
    </row>
    <row r="645" spans="1:13" s="127" customFormat="1" ht="12">
      <c r="A645" s="162" t="s">
        <v>2314</v>
      </c>
      <c r="B645" s="162"/>
      <c r="C645" s="162"/>
      <c r="D645" s="166">
        <v>2100</v>
      </c>
      <c r="E645" s="166">
        <v>0</v>
      </c>
      <c r="F645" s="166">
        <v>2100</v>
      </c>
      <c r="G645" s="162" t="s">
        <v>1233</v>
      </c>
      <c r="H645" s="125" t="s">
        <v>1234</v>
      </c>
      <c r="I645" s="124" t="s">
        <v>1235</v>
      </c>
      <c r="J645" s="125"/>
      <c r="K645" s="124"/>
      <c r="L645" s="125" t="s">
        <v>2840</v>
      </c>
      <c r="M645" s="132" t="s">
        <v>1184</v>
      </c>
    </row>
    <row r="646" spans="1:13" s="127" customFormat="1" ht="12">
      <c r="A646" s="162"/>
      <c r="B646" s="162"/>
      <c r="C646" s="162"/>
      <c r="D646" s="166"/>
      <c r="E646" s="166"/>
      <c r="F646" s="166"/>
      <c r="G646" s="162"/>
      <c r="H646" s="125" t="s">
        <v>1236</v>
      </c>
      <c r="I646" s="124" t="s">
        <v>1237</v>
      </c>
      <c r="J646" s="125"/>
      <c r="K646" s="124"/>
      <c r="L646" s="125"/>
      <c r="M646" s="132"/>
    </row>
    <row r="647" spans="1:13" s="127" customFormat="1" ht="12">
      <c r="A647" s="162"/>
      <c r="B647" s="162"/>
      <c r="C647" s="162"/>
      <c r="D647" s="166"/>
      <c r="E647" s="166"/>
      <c r="F647" s="166"/>
      <c r="G647" s="162"/>
      <c r="H647" s="125" t="s">
        <v>1238</v>
      </c>
      <c r="I647" s="124" t="s">
        <v>1239</v>
      </c>
      <c r="J647" s="125"/>
      <c r="K647" s="124"/>
      <c r="L647" s="125"/>
      <c r="M647" s="132"/>
    </row>
    <row r="648" spans="1:13" s="127" customFormat="1" ht="12">
      <c r="A648" s="162"/>
      <c r="B648" s="162"/>
      <c r="C648" s="162"/>
      <c r="D648" s="166"/>
      <c r="E648" s="166"/>
      <c r="F648" s="166"/>
      <c r="G648" s="162"/>
      <c r="H648" s="125" t="s">
        <v>1240</v>
      </c>
      <c r="I648" s="124" t="s">
        <v>1241</v>
      </c>
      <c r="J648" s="125"/>
      <c r="K648" s="124"/>
      <c r="L648" s="125"/>
      <c r="M648" s="132"/>
    </row>
    <row r="649" spans="1:13" s="127" customFormat="1" ht="24">
      <c r="A649" s="162" t="s">
        <v>2450</v>
      </c>
      <c r="B649" s="162"/>
      <c r="C649" s="162"/>
      <c r="D649" s="129">
        <v>100</v>
      </c>
      <c r="E649" s="129">
        <v>90</v>
      </c>
      <c r="F649" s="129">
        <v>10</v>
      </c>
      <c r="G649" s="124" t="s">
        <v>1242</v>
      </c>
      <c r="H649" s="125" t="s">
        <v>1243</v>
      </c>
      <c r="I649" s="124" t="s">
        <v>2850</v>
      </c>
      <c r="J649" s="125"/>
      <c r="K649" s="124"/>
      <c r="L649" s="125" t="s">
        <v>2840</v>
      </c>
      <c r="M649" s="132" t="s">
        <v>1184</v>
      </c>
    </row>
    <row r="650" spans="1:13" s="127" customFormat="1" ht="12">
      <c r="A650" s="162" t="s">
        <v>1081</v>
      </c>
      <c r="B650" s="162"/>
      <c r="C650" s="162"/>
      <c r="D650" s="166">
        <v>693.55</v>
      </c>
      <c r="E650" s="166">
        <v>693.55</v>
      </c>
      <c r="F650" s="166">
        <v>0</v>
      </c>
      <c r="G650" s="162" t="s">
        <v>1244</v>
      </c>
      <c r="H650" s="125" t="s">
        <v>1245</v>
      </c>
      <c r="I650" s="124" t="s">
        <v>1246</v>
      </c>
      <c r="J650" s="125" t="s">
        <v>1247</v>
      </c>
      <c r="K650" s="124" t="s">
        <v>1248</v>
      </c>
      <c r="L650" s="125" t="s">
        <v>1249</v>
      </c>
      <c r="M650" s="132" t="s">
        <v>1184</v>
      </c>
    </row>
    <row r="651" spans="1:13" s="127" customFormat="1" ht="12">
      <c r="A651" s="162"/>
      <c r="B651" s="162"/>
      <c r="C651" s="162"/>
      <c r="D651" s="166"/>
      <c r="E651" s="166"/>
      <c r="F651" s="166"/>
      <c r="G651" s="162"/>
      <c r="H651" s="125" t="s">
        <v>2634</v>
      </c>
      <c r="I651" s="124" t="s">
        <v>1250</v>
      </c>
      <c r="J651" s="125"/>
      <c r="K651" s="124"/>
      <c r="L651" s="125"/>
      <c r="M651" s="132"/>
    </row>
    <row r="652" spans="1:13" s="127" customFormat="1" ht="12">
      <c r="A652" s="162"/>
      <c r="B652" s="162"/>
      <c r="C652" s="162"/>
      <c r="D652" s="166"/>
      <c r="E652" s="166"/>
      <c r="F652" s="166"/>
      <c r="G652" s="162"/>
      <c r="H652" s="125" t="s">
        <v>2687</v>
      </c>
      <c r="I652" s="124" t="s">
        <v>1251</v>
      </c>
      <c r="J652" s="125"/>
      <c r="K652" s="124"/>
      <c r="L652" s="125"/>
      <c r="M652" s="132"/>
    </row>
    <row r="653" spans="1:13" s="127" customFormat="1" ht="12">
      <c r="A653" s="162" t="s">
        <v>2678</v>
      </c>
      <c r="B653" s="162"/>
      <c r="C653" s="162"/>
      <c r="D653" s="166">
        <v>2003.59</v>
      </c>
      <c r="E653" s="166">
        <v>1544.59</v>
      </c>
      <c r="F653" s="166">
        <v>459</v>
      </c>
      <c r="G653" s="162" t="s">
        <v>1252</v>
      </c>
      <c r="H653" s="125" t="s">
        <v>3105</v>
      </c>
      <c r="I653" s="124" t="s">
        <v>1253</v>
      </c>
      <c r="J653" s="125" t="s">
        <v>1254</v>
      </c>
      <c r="K653" s="124" t="s">
        <v>1183</v>
      </c>
      <c r="L653" s="125" t="s">
        <v>1255</v>
      </c>
      <c r="M653" s="132" t="s">
        <v>579</v>
      </c>
    </row>
    <row r="654" spans="1:13" s="127" customFormat="1" ht="12">
      <c r="A654" s="162"/>
      <c r="B654" s="162"/>
      <c r="C654" s="162"/>
      <c r="D654" s="166"/>
      <c r="E654" s="166"/>
      <c r="F654" s="166"/>
      <c r="G654" s="162"/>
      <c r="H654" s="125" t="s">
        <v>1256</v>
      </c>
      <c r="I654" s="124" t="s">
        <v>869</v>
      </c>
      <c r="J654" s="125"/>
      <c r="K654" s="124"/>
      <c r="L654" s="125" t="s">
        <v>518</v>
      </c>
      <c r="M654" s="132" t="s">
        <v>1257</v>
      </c>
    </row>
    <row r="655" spans="1:13" s="127" customFormat="1" ht="12">
      <c r="A655" s="162"/>
      <c r="B655" s="162"/>
      <c r="C655" s="162"/>
      <c r="D655" s="166"/>
      <c r="E655" s="166"/>
      <c r="F655" s="166"/>
      <c r="G655" s="162"/>
      <c r="H655" s="125" t="s">
        <v>1258</v>
      </c>
      <c r="I655" s="124" t="s">
        <v>1259</v>
      </c>
      <c r="J655" s="125"/>
      <c r="K655" s="124"/>
      <c r="L655" s="125"/>
      <c r="M655" s="132"/>
    </row>
    <row r="656" spans="1:13" s="127" customFormat="1" ht="12">
      <c r="A656" s="162" t="s">
        <v>2586</v>
      </c>
      <c r="B656" s="162"/>
      <c r="C656" s="162"/>
      <c r="D656" s="166">
        <v>177.41</v>
      </c>
      <c r="E656" s="166">
        <v>177.41</v>
      </c>
      <c r="F656" s="166">
        <v>0</v>
      </c>
      <c r="G656" s="162" t="s">
        <v>1260</v>
      </c>
      <c r="H656" s="125" t="s">
        <v>1261</v>
      </c>
      <c r="I656" s="124" t="s">
        <v>2455</v>
      </c>
      <c r="J656" s="125"/>
      <c r="K656" s="124"/>
      <c r="L656" s="125" t="s">
        <v>2840</v>
      </c>
      <c r="M656" s="132" t="s">
        <v>1262</v>
      </c>
    </row>
    <row r="657" spans="1:13" s="127" customFormat="1" ht="12">
      <c r="A657" s="162"/>
      <c r="B657" s="162"/>
      <c r="C657" s="162"/>
      <c r="D657" s="166"/>
      <c r="E657" s="166"/>
      <c r="F657" s="166"/>
      <c r="G657" s="162"/>
      <c r="H657" s="125" t="s">
        <v>1263</v>
      </c>
      <c r="I657" s="124" t="s">
        <v>1264</v>
      </c>
      <c r="J657" s="125"/>
      <c r="K657" s="124"/>
      <c r="L657" s="125"/>
      <c r="M657" s="132"/>
    </row>
    <row r="658" spans="1:13" s="127" customFormat="1" ht="12">
      <c r="A658" s="162"/>
      <c r="B658" s="162"/>
      <c r="C658" s="162"/>
      <c r="D658" s="166"/>
      <c r="E658" s="166"/>
      <c r="F658" s="166"/>
      <c r="G658" s="162"/>
      <c r="H658" s="125" t="s">
        <v>1265</v>
      </c>
      <c r="I658" s="124" t="s">
        <v>1266</v>
      </c>
      <c r="J658" s="125"/>
      <c r="K658" s="124"/>
      <c r="L658" s="125"/>
      <c r="M658" s="132"/>
    </row>
    <row r="659" spans="1:13" s="127" customFormat="1" ht="12">
      <c r="A659" s="162"/>
      <c r="B659" s="162"/>
      <c r="C659" s="162"/>
      <c r="D659" s="166"/>
      <c r="E659" s="166"/>
      <c r="F659" s="166"/>
      <c r="G659" s="162"/>
      <c r="H659" s="125" t="s">
        <v>1267</v>
      </c>
      <c r="I659" s="124" t="s">
        <v>1268</v>
      </c>
      <c r="J659" s="125"/>
      <c r="K659" s="124"/>
      <c r="L659" s="125"/>
      <c r="M659" s="132"/>
    </row>
    <row r="660" spans="1:13" s="127" customFormat="1" ht="12">
      <c r="A660" s="162"/>
      <c r="B660" s="162"/>
      <c r="C660" s="162"/>
      <c r="D660" s="166"/>
      <c r="E660" s="166"/>
      <c r="F660" s="166"/>
      <c r="G660" s="162"/>
      <c r="H660" s="125" t="s">
        <v>1269</v>
      </c>
      <c r="I660" s="124" t="s">
        <v>1270</v>
      </c>
      <c r="J660" s="125"/>
      <c r="K660" s="124"/>
      <c r="L660" s="125"/>
      <c r="M660" s="132"/>
    </row>
    <row r="661" spans="1:13" s="127" customFormat="1" ht="12">
      <c r="A661" s="163" t="s">
        <v>1271</v>
      </c>
      <c r="B661" s="164"/>
      <c r="C661" s="165"/>
      <c r="D661" s="129">
        <v>5179.51</v>
      </c>
      <c r="E661" s="129">
        <v>3656.51</v>
      </c>
      <c r="F661" s="129">
        <v>1523</v>
      </c>
      <c r="G661" s="125"/>
      <c r="H661" s="125"/>
      <c r="I661" s="125"/>
      <c r="J661" s="125"/>
      <c r="K661" s="125"/>
      <c r="L661" s="125"/>
      <c r="M661" s="129"/>
    </row>
    <row r="662" spans="1:13" s="127" customFormat="1" ht="12">
      <c r="A662" s="162" t="s">
        <v>2616</v>
      </c>
      <c r="B662" s="162"/>
      <c r="C662" s="162"/>
      <c r="D662" s="166">
        <v>515</v>
      </c>
      <c r="E662" s="166">
        <v>490</v>
      </c>
      <c r="F662" s="166">
        <v>25</v>
      </c>
      <c r="G662" s="162" t="s">
        <v>1272</v>
      </c>
      <c r="H662" s="125" t="s">
        <v>1273</v>
      </c>
      <c r="I662" s="124" t="s">
        <v>1274</v>
      </c>
      <c r="J662" s="125" t="s">
        <v>2840</v>
      </c>
      <c r="K662" s="124" t="s">
        <v>2725</v>
      </c>
      <c r="L662" s="125"/>
      <c r="M662" s="132"/>
    </row>
    <row r="663" spans="1:13" s="127" customFormat="1" ht="12">
      <c r="A663" s="162"/>
      <c r="B663" s="162"/>
      <c r="C663" s="162"/>
      <c r="D663" s="166"/>
      <c r="E663" s="166"/>
      <c r="F663" s="166"/>
      <c r="G663" s="162"/>
      <c r="H663" s="125" t="s">
        <v>1275</v>
      </c>
      <c r="I663" s="124" t="s">
        <v>1276</v>
      </c>
      <c r="J663" s="125"/>
      <c r="K663" s="124"/>
      <c r="L663" s="125"/>
      <c r="M663" s="132"/>
    </row>
    <row r="664" spans="1:13" s="127" customFormat="1" ht="12">
      <c r="A664" s="162"/>
      <c r="B664" s="162"/>
      <c r="C664" s="162"/>
      <c r="D664" s="166"/>
      <c r="E664" s="166"/>
      <c r="F664" s="166"/>
      <c r="G664" s="162"/>
      <c r="H664" s="125" t="s">
        <v>1277</v>
      </c>
      <c r="I664" s="124" t="s">
        <v>1278</v>
      </c>
      <c r="J664" s="125"/>
      <c r="K664" s="124"/>
      <c r="L664" s="125"/>
      <c r="M664" s="132"/>
    </row>
    <row r="665" spans="1:13" s="127" customFormat="1" ht="12">
      <c r="A665" s="162"/>
      <c r="B665" s="162"/>
      <c r="C665" s="162"/>
      <c r="D665" s="166"/>
      <c r="E665" s="166"/>
      <c r="F665" s="166"/>
      <c r="G665" s="162"/>
      <c r="H665" s="125" t="s">
        <v>1279</v>
      </c>
      <c r="I665" s="124" t="s">
        <v>1280</v>
      </c>
      <c r="J665" s="125"/>
      <c r="K665" s="124"/>
      <c r="L665" s="125"/>
      <c r="M665" s="132"/>
    </row>
    <row r="666" spans="1:13" s="127" customFormat="1" ht="12">
      <c r="A666" s="162" t="s">
        <v>2638</v>
      </c>
      <c r="B666" s="162"/>
      <c r="C666" s="162"/>
      <c r="D666" s="166">
        <v>750</v>
      </c>
      <c r="E666" s="166">
        <v>150</v>
      </c>
      <c r="F666" s="166">
        <v>600</v>
      </c>
      <c r="G666" s="162" t="s">
        <v>1281</v>
      </c>
      <c r="H666" s="125" t="s">
        <v>2554</v>
      </c>
      <c r="I666" s="124" t="s">
        <v>1282</v>
      </c>
      <c r="J666" s="125" t="s">
        <v>1283</v>
      </c>
      <c r="K666" s="124" t="s">
        <v>1284</v>
      </c>
      <c r="L666" s="125"/>
      <c r="M666" s="132"/>
    </row>
    <row r="667" spans="1:13" s="127" customFormat="1" ht="12">
      <c r="A667" s="162"/>
      <c r="B667" s="162"/>
      <c r="C667" s="162"/>
      <c r="D667" s="166"/>
      <c r="E667" s="166"/>
      <c r="F667" s="166"/>
      <c r="G667" s="162"/>
      <c r="H667" s="125" t="s">
        <v>1285</v>
      </c>
      <c r="I667" s="124" t="s">
        <v>1286</v>
      </c>
      <c r="J667" s="125"/>
      <c r="K667" s="124"/>
      <c r="L667" s="125"/>
      <c r="M667" s="132"/>
    </row>
    <row r="668" spans="1:13" s="127" customFormat="1" ht="12">
      <c r="A668" s="162"/>
      <c r="B668" s="162"/>
      <c r="C668" s="162"/>
      <c r="D668" s="166"/>
      <c r="E668" s="166"/>
      <c r="F668" s="166"/>
      <c r="G668" s="162"/>
      <c r="H668" s="125" t="s">
        <v>1287</v>
      </c>
      <c r="I668" s="124" t="s">
        <v>1288</v>
      </c>
      <c r="J668" s="125"/>
      <c r="K668" s="124"/>
      <c r="L668" s="125"/>
      <c r="M668" s="132"/>
    </row>
    <row r="669" spans="1:13" s="127" customFormat="1" ht="12">
      <c r="A669" s="162"/>
      <c r="B669" s="162"/>
      <c r="C669" s="162"/>
      <c r="D669" s="166"/>
      <c r="E669" s="166"/>
      <c r="F669" s="166"/>
      <c r="G669" s="162"/>
      <c r="H669" s="125" t="s">
        <v>1289</v>
      </c>
      <c r="I669" s="124" t="s">
        <v>1290</v>
      </c>
      <c r="J669" s="125"/>
      <c r="K669" s="124"/>
      <c r="L669" s="125"/>
      <c r="M669" s="132"/>
    </row>
    <row r="670" spans="1:13" s="127" customFormat="1" ht="24">
      <c r="A670" s="162" t="s">
        <v>2670</v>
      </c>
      <c r="B670" s="162"/>
      <c r="C670" s="162"/>
      <c r="D670" s="166">
        <v>645</v>
      </c>
      <c r="E670" s="166">
        <v>265</v>
      </c>
      <c r="F670" s="166">
        <v>380</v>
      </c>
      <c r="G670" s="162" t="s">
        <v>1291</v>
      </c>
      <c r="H670" s="125" t="s">
        <v>1292</v>
      </c>
      <c r="I670" s="124" t="s">
        <v>1293</v>
      </c>
      <c r="J670" s="125"/>
      <c r="K670" s="124"/>
      <c r="L670" s="125" t="s">
        <v>1294</v>
      </c>
      <c r="M670" s="132" t="s">
        <v>1295</v>
      </c>
    </row>
    <row r="671" spans="1:13" s="127" customFormat="1" ht="12">
      <c r="A671" s="162"/>
      <c r="B671" s="162"/>
      <c r="C671" s="162"/>
      <c r="D671" s="166"/>
      <c r="E671" s="166"/>
      <c r="F671" s="166"/>
      <c r="G671" s="162"/>
      <c r="H671" s="125" t="s">
        <v>1296</v>
      </c>
      <c r="I671" s="124" t="s">
        <v>1297</v>
      </c>
      <c r="J671" s="125"/>
      <c r="K671" s="124"/>
      <c r="L671" s="125"/>
      <c r="M671" s="132"/>
    </row>
    <row r="672" spans="1:13" s="127" customFormat="1" ht="12">
      <c r="A672" s="162"/>
      <c r="B672" s="162"/>
      <c r="C672" s="162"/>
      <c r="D672" s="166"/>
      <c r="E672" s="166"/>
      <c r="F672" s="166"/>
      <c r="G672" s="162"/>
      <c r="H672" s="125" t="s">
        <v>1298</v>
      </c>
      <c r="I672" s="124" t="s">
        <v>2885</v>
      </c>
      <c r="J672" s="125"/>
      <c r="K672" s="124"/>
      <c r="L672" s="125"/>
      <c r="M672" s="132"/>
    </row>
    <row r="673" spans="1:13" s="127" customFormat="1" ht="12">
      <c r="A673" s="162"/>
      <c r="B673" s="162"/>
      <c r="C673" s="162"/>
      <c r="D673" s="166"/>
      <c r="E673" s="166"/>
      <c r="F673" s="166"/>
      <c r="G673" s="162"/>
      <c r="H673" s="125" t="s">
        <v>1299</v>
      </c>
      <c r="I673" s="124" t="s">
        <v>2885</v>
      </c>
      <c r="J673" s="125"/>
      <c r="K673" s="124"/>
      <c r="L673" s="125"/>
      <c r="M673" s="132"/>
    </row>
    <row r="674" spans="1:13" s="127" customFormat="1" ht="12">
      <c r="A674" s="162" t="s">
        <v>2478</v>
      </c>
      <c r="B674" s="162"/>
      <c r="C674" s="162"/>
      <c r="D674" s="166">
        <v>488</v>
      </c>
      <c r="E674" s="166">
        <v>270</v>
      </c>
      <c r="F674" s="166">
        <v>218</v>
      </c>
      <c r="G674" s="162" t="s">
        <v>1300</v>
      </c>
      <c r="H674" s="125" t="s">
        <v>1301</v>
      </c>
      <c r="I674" s="124" t="s">
        <v>1937</v>
      </c>
      <c r="J674" s="125"/>
      <c r="K674" s="124"/>
      <c r="L674" s="125" t="s">
        <v>1302</v>
      </c>
      <c r="M674" s="132" t="s">
        <v>2725</v>
      </c>
    </row>
    <row r="675" spans="1:13" s="127" customFormat="1" ht="12">
      <c r="A675" s="162"/>
      <c r="B675" s="162"/>
      <c r="C675" s="162"/>
      <c r="D675" s="166"/>
      <c r="E675" s="166"/>
      <c r="F675" s="166"/>
      <c r="G675" s="162"/>
      <c r="H675" s="125" t="s">
        <v>1303</v>
      </c>
      <c r="I675" s="124" t="s">
        <v>2835</v>
      </c>
      <c r="J675" s="125"/>
      <c r="K675" s="124"/>
      <c r="L675" s="125"/>
      <c r="M675" s="132"/>
    </row>
    <row r="676" spans="1:13" s="127" customFormat="1" ht="12">
      <c r="A676" s="162"/>
      <c r="B676" s="162"/>
      <c r="C676" s="162"/>
      <c r="D676" s="166"/>
      <c r="E676" s="166"/>
      <c r="F676" s="166"/>
      <c r="G676" s="162"/>
      <c r="H676" s="125" t="s">
        <v>1304</v>
      </c>
      <c r="I676" s="124" t="s">
        <v>1305</v>
      </c>
      <c r="J676" s="125"/>
      <c r="K676" s="124"/>
      <c r="L676" s="125"/>
      <c r="M676" s="132"/>
    </row>
    <row r="677" spans="1:13" s="127" customFormat="1" ht="12">
      <c r="A677" s="162"/>
      <c r="B677" s="162"/>
      <c r="C677" s="162"/>
      <c r="D677" s="166"/>
      <c r="E677" s="166"/>
      <c r="F677" s="166"/>
      <c r="G677" s="162"/>
      <c r="H677" s="125" t="s">
        <v>1306</v>
      </c>
      <c r="I677" s="124" t="s">
        <v>2540</v>
      </c>
      <c r="J677" s="125"/>
      <c r="K677" s="124"/>
      <c r="L677" s="125"/>
      <c r="M677" s="132"/>
    </row>
    <row r="678" spans="1:13" s="127" customFormat="1" ht="12">
      <c r="A678" s="162" t="s">
        <v>2424</v>
      </c>
      <c r="B678" s="162"/>
      <c r="C678" s="162"/>
      <c r="D678" s="166">
        <v>500</v>
      </c>
      <c r="E678" s="166">
        <v>200</v>
      </c>
      <c r="F678" s="166">
        <v>300</v>
      </c>
      <c r="G678" s="162" t="s">
        <v>1307</v>
      </c>
      <c r="H678" s="125" t="s">
        <v>1308</v>
      </c>
      <c r="I678" s="124" t="s">
        <v>1309</v>
      </c>
      <c r="J678" s="125" t="s">
        <v>1310</v>
      </c>
      <c r="K678" s="124" t="s">
        <v>1311</v>
      </c>
      <c r="L678" s="125"/>
      <c r="M678" s="132"/>
    </row>
    <row r="679" spans="1:13" s="127" customFormat="1" ht="24">
      <c r="A679" s="162"/>
      <c r="B679" s="162"/>
      <c r="C679" s="162"/>
      <c r="D679" s="166"/>
      <c r="E679" s="166"/>
      <c r="F679" s="166"/>
      <c r="G679" s="162"/>
      <c r="H679" s="125" t="s">
        <v>1312</v>
      </c>
      <c r="I679" s="124" t="s">
        <v>2505</v>
      </c>
      <c r="J679" s="125" t="s">
        <v>1313</v>
      </c>
      <c r="K679" s="124" t="s">
        <v>1314</v>
      </c>
      <c r="L679" s="125"/>
      <c r="M679" s="132"/>
    </row>
    <row r="680" spans="1:13" s="127" customFormat="1" ht="12">
      <c r="A680" s="162"/>
      <c r="B680" s="162"/>
      <c r="C680" s="162"/>
      <c r="D680" s="166"/>
      <c r="E680" s="166"/>
      <c r="F680" s="166"/>
      <c r="G680" s="162"/>
      <c r="H680" s="125" t="s">
        <v>1315</v>
      </c>
      <c r="I680" s="124" t="s">
        <v>638</v>
      </c>
      <c r="J680" s="125"/>
      <c r="K680" s="124"/>
      <c r="L680" s="125"/>
      <c r="M680" s="132"/>
    </row>
    <row r="681" spans="1:13" s="127" customFormat="1" ht="12">
      <c r="A681" s="162" t="s">
        <v>2678</v>
      </c>
      <c r="B681" s="162"/>
      <c r="C681" s="162"/>
      <c r="D681" s="166">
        <v>1737.01</v>
      </c>
      <c r="E681" s="166">
        <v>1737.01</v>
      </c>
      <c r="F681" s="166">
        <v>0</v>
      </c>
      <c r="G681" s="162" t="s">
        <v>1316</v>
      </c>
      <c r="H681" s="125" t="s">
        <v>1317</v>
      </c>
      <c r="I681" s="124" t="s">
        <v>1318</v>
      </c>
      <c r="J681" s="125" t="s">
        <v>1319</v>
      </c>
      <c r="K681" s="124" t="s">
        <v>2455</v>
      </c>
      <c r="L681" s="125"/>
      <c r="M681" s="132"/>
    </row>
    <row r="682" spans="1:13" s="127" customFormat="1" ht="12">
      <c r="A682" s="162"/>
      <c r="B682" s="162"/>
      <c r="C682" s="162"/>
      <c r="D682" s="166"/>
      <c r="E682" s="166"/>
      <c r="F682" s="166"/>
      <c r="G682" s="162"/>
      <c r="H682" s="125" t="s">
        <v>1320</v>
      </c>
      <c r="I682" s="124" t="s">
        <v>1321</v>
      </c>
      <c r="J682" s="125"/>
      <c r="K682" s="124"/>
      <c r="L682" s="125"/>
      <c r="M682" s="132"/>
    </row>
    <row r="683" spans="1:13" s="127" customFormat="1" ht="12">
      <c r="A683" s="162"/>
      <c r="B683" s="162"/>
      <c r="C683" s="162"/>
      <c r="D683" s="166"/>
      <c r="E683" s="166"/>
      <c r="F683" s="166"/>
      <c r="G683" s="162"/>
      <c r="H683" s="125" t="s">
        <v>1322</v>
      </c>
      <c r="I683" s="124" t="s">
        <v>1323</v>
      </c>
      <c r="J683" s="125"/>
      <c r="K683" s="124"/>
      <c r="L683" s="125"/>
      <c r="M683" s="132"/>
    </row>
    <row r="684" spans="1:13" s="127" customFormat="1" ht="12">
      <c r="A684" s="162"/>
      <c r="B684" s="162"/>
      <c r="C684" s="162"/>
      <c r="D684" s="166"/>
      <c r="E684" s="166"/>
      <c r="F684" s="166"/>
      <c r="G684" s="162"/>
      <c r="H684" s="125" t="s">
        <v>1324</v>
      </c>
      <c r="I684" s="124" t="s">
        <v>1325</v>
      </c>
      <c r="J684" s="125"/>
      <c r="K684" s="124"/>
      <c r="L684" s="125"/>
      <c r="M684" s="132"/>
    </row>
    <row r="685" spans="1:13" s="127" customFormat="1" ht="12">
      <c r="A685" s="162" t="s">
        <v>1081</v>
      </c>
      <c r="B685" s="162"/>
      <c r="C685" s="162"/>
      <c r="D685" s="166">
        <v>544.5</v>
      </c>
      <c r="E685" s="166">
        <v>544.5</v>
      </c>
      <c r="F685" s="166">
        <v>0</v>
      </c>
      <c r="G685" s="162" t="s">
        <v>1326</v>
      </c>
      <c r="H685" s="125" t="s">
        <v>1327</v>
      </c>
      <c r="I685" s="124" t="s">
        <v>1328</v>
      </c>
      <c r="J685" s="125"/>
      <c r="K685" s="124"/>
      <c r="L685" s="125" t="s">
        <v>1329</v>
      </c>
      <c r="M685" s="132" t="s">
        <v>2725</v>
      </c>
    </row>
    <row r="686" spans="1:13" s="127" customFormat="1" ht="12">
      <c r="A686" s="162"/>
      <c r="B686" s="162"/>
      <c r="C686" s="162"/>
      <c r="D686" s="166"/>
      <c r="E686" s="166"/>
      <c r="F686" s="166"/>
      <c r="G686" s="162"/>
      <c r="H686" s="125" t="s">
        <v>1330</v>
      </c>
      <c r="I686" s="124" t="s">
        <v>1331</v>
      </c>
      <c r="J686" s="125"/>
      <c r="K686" s="124"/>
      <c r="L686" s="125"/>
      <c r="M686" s="132"/>
    </row>
    <row r="687" spans="1:13" s="127" customFormat="1" ht="12">
      <c r="A687" s="162"/>
      <c r="B687" s="162"/>
      <c r="C687" s="162"/>
      <c r="D687" s="166"/>
      <c r="E687" s="166"/>
      <c r="F687" s="166"/>
      <c r="G687" s="162"/>
      <c r="H687" s="125" t="s">
        <v>1332</v>
      </c>
      <c r="I687" s="124" t="s">
        <v>1333</v>
      </c>
      <c r="J687" s="125"/>
      <c r="K687" s="124"/>
      <c r="L687" s="125"/>
      <c r="M687" s="132"/>
    </row>
    <row r="688" spans="1:13" s="127" customFormat="1" ht="12">
      <c r="A688" s="162"/>
      <c r="B688" s="162"/>
      <c r="C688" s="162"/>
      <c r="D688" s="166"/>
      <c r="E688" s="166"/>
      <c r="F688" s="166"/>
      <c r="G688" s="162"/>
      <c r="H688" s="125" t="s">
        <v>1334</v>
      </c>
      <c r="I688" s="124" t="s">
        <v>1335</v>
      </c>
      <c r="J688" s="125"/>
      <c r="K688" s="124"/>
      <c r="L688" s="125"/>
      <c r="M688" s="132"/>
    </row>
    <row r="689" spans="1:13" s="127" customFormat="1" ht="12">
      <c r="A689" s="163" t="s">
        <v>1336</v>
      </c>
      <c r="B689" s="164"/>
      <c r="C689" s="165"/>
      <c r="D689" s="129">
        <v>4651.19</v>
      </c>
      <c r="E689" s="129">
        <v>3771.19</v>
      </c>
      <c r="F689" s="129">
        <v>880</v>
      </c>
      <c r="G689" s="125"/>
      <c r="H689" s="125"/>
      <c r="I689" s="125"/>
      <c r="J689" s="125"/>
      <c r="K689" s="125"/>
      <c r="L689" s="125"/>
      <c r="M689" s="129"/>
    </row>
    <row r="690" spans="1:13" s="127" customFormat="1" ht="12">
      <c r="A690" s="162" t="s">
        <v>2638</v>
      </c>
      <c r="B690" s="162"/>
      <c r="C690" s="162"/>
      <c r="D690" s="166">
        <v>120</v>
      </c>
      <c r="E690" s="166">
        <v>0</v>
      </c>
      <c r="F690" s="166">
        <v>120</v>
      </c>
      <c r="G690" s="162" t="s">
        <v>1337</v>
      </c>
      <c r="H690" s="125" t="s">
        <v>1338</v>
      </c>
      <c r="I690" s="124" t="s">
        <v>1339</v>
      </c>
      <c r="J690" s="125" t="s">
        <v>1340</v>
      </c>
      <c r="K690" s="124" t="s">
        <v>1341</v>
      </c>
      <c r="L690" s="125" t="s">
        <v>3102</v>
      </c>
      <c r="M690" s="132" t="s">
        <v>2540</v>
      </c>
    </row>
    <row r="691" spans="1:13" s="127" customFormat="1" ht="12">
      <c r="A691" s="162"/>
      <c r="B691" s="162"/>
      <c r="C691" s="162"/>
      <c r="D691" s="166"/>
      <c r="E691" s="166"/>
      <c r="F691" s="166"/>
      <c r="G691" s="162"/>
      <c r="H691" s="125" t="s">
        <v>2634</v>
      </c>
      <c r="I691" s="124" t="s">
        <v>2625</v>
      </c>
      <c r="J691" s="125"/>
      <c r="K691" s="124"/>
      <c r="L691" s="125"/>
      <c r="M691" s="132"/>
    </row>
    <row r="692" spans="1:13" s="127" customFormat="1" ht="12">
      <c r="A692" s="162"/>
      <c r="B692" s="162"/>
      <c r="C692" s="162"/>
      <c r="D692" s="166"/>
      <c r="E692" s="166"/>
      <c r="F692" s="166"/>
      <c r="G692" s="162"/>
      <c r="H692" s="125" t="s">
        <v>1342</v>
      </c>
      <c r="I692" s="124" t="s">
        <v>1343</v>
      </c>
      <c r="J692" s="125"/>
      <c r="K692" s="124"/>
      <c r="L692" s="125"/>
      <c r="M692" s="132"/>
    </row>
    <row r="693" spans="1:13" s="127" customFormat="1" ht="12">
      <c r="A693" s="162" t="s">
        <v>2616</v>
      </c>
      <c r="B693" s="162"/>
      <c r="C693" s="162"/>
      <c r="D693" s="166">
        <v>300</v>
      </c>
      <c r="E693" s="166">
        <v>0</v>
      </c>
      <c r="F693" s="166">
        <v>300</v>
      </c>
      <c r="G693" s="162" t="s">
        <v>1344</v>
      </c>
      <c r="H693" s="125" t="s">
        <v>1345</v>
      </c>
      <c r="I693" s="124" t="s">
        <v>1339</v>
      </c>
      <c r="J693" s="125" t="s">
        <v>1346</v>
      </c>
      <c r="K693" s="124" t="s">
        <v>2455</v>
      </c>
      <c r="L693" s="125" t="s">
        <v>3102</v>
      </c>
      <c r="M693" s="132" t="s">
        <v>2455</v>
      </c>
    </row>
    <row r="694" spans="1:13" s="127" customFormat="1" ht="12">
      <c r="A694" s="162"/>
      <c r="B694" s="162"/>
      <c r="C694" s="162"/>
      <c r="D694" s="166"/>
      <c r="E694" s="166"/>
      <c r="F694" s="166"/>
      <c r="G694" s="162"/>
      <c r="H694" s="125" t="s">
        <v>1347</v>
      </c>
      <c r="I694" s="124" t="s">
        <v>1348</v>
      </c>
      <c r="J694" s="125" t="s">
        <v>3168</v>
      </c>
      <c r="K694" s="124" t="s">
        <v>1349</v>
      </c>
      <c r="L694" s="125"/>
      <c r="M694" s="132"/>
    </row>
    <row r="695" spans="1:13" s="127" customFormat="1" ht="12">
      <c r="A695" s="162" t="s">
        <v>2586</v>
      </c>
      <c r="B695" s="162"/>
      <c r="C695" s="162"/>
      <c r="D695" s="166">
        <v>150</v>
      </c>
      <c r="E695" s="166">
        <v>150</v>
      </c>
      <c r="F695" s="166">
        <v>0</v>
      </c>
      <c r="G695" s="162" t="s">
        <v>1350</v>
      </c>
      <c r="H695" s="125" t="s">
        <v>1351</v>
      </c>
      <c r="I695" s="124" t="s">
        <v>600</v>
      </c>
      <c r="J695" s="125" t="s">
        <v>581</v>
      </c>
      <c r="K695" s="124" t="s">
        <v>2455</v>
      </c>
      <c r="L695" s="125" t="s">
        <v>1352</v>
      </c>
      <c r="M695" s="132" t="s">
        <v>2597</v>
      </c>
    </row>
    <row r="696" spans="1:13" s="127" customFormat="1" ht="12">
      <c r="A696" s="162"/>
      <c r="B696" s="162"/>
      <c r="C696" s="162"/>
      <c r="D696" s="166"/>
      <c r="E696" s="166"/>
      <c r="F696" s="166"/>
      <c r="G696" s="162"/>
      <c r="H696" s="125" t="s">
        <v>1353</v>
      </c>
      <c r="I696" s="124" t="s">
        <v>1339</v>
      </c>
      <c r="J696" s="125"/>
      <c r="K696" s="124"/>
      <c r="L696" s="125"/>
      <c r="M696" s="132"/>
    </row>
    <row r="697" spans="1:13" s="127" customFormat="1" ht="12">
      <c r="A697" s="162"/>
      <c r="B697" s="162"/>
      <c r="C697" s="162"/>
      <c r="D697" s="166"/>
      <c r="E697" s="166"/>
      <c r="F697" s="166"/>
      <c r="G697" s="162"/>
      <c r="H697" s="125" t="s">
        <v>2634</v>
      </c>
      <c r="I697" s="124" t="s">
        <v>2625</v>
      </c>
      <c r="J697" s="125"/>
      <c r="K697" s="124"/>
      <c r="L697" s="125"/>
      <c r="M697" s="132"/>
    </row>
    <row r="698" spans="1:13" s="127" customFormat="1" ht="12">
      <c r="A698" s="162" t="s">
        <v>3122</v>
      </c>
      <c r="B698" s="162"/>
      <c r="C698" s="162"/>
      <c r="D698" s="166">
        <v>150</v>
      </c>
      <c r="E698" s="166">
        <v>150</v>
      </c>
      <c r="F698" s="166">
        <v>0</v>
      </c>
      <c r="G698" s="162" t="s">
        <v>1354</v>
      </c>
      <c r="H698" s="125" t="s">
        <v>1355</v>
      </c>
      <c r="I698" s="124" t="s">
        <v>1356</v>
      </c>
      <c r="J698" s="125" t="s">
        <v>1357</v>
      </c>
      <c r="K698" s="124" t="s">
        <v>834</v>
      </c>
      <c r="L698" s="125" t="s">
        <v>677</v>
      </c>
      <c r="M698" s="132" t="s">
        <v>2597</v>
      </c>
    </row>
    <row r="699" spans="1:13" s="127" customFormat="1" ht="12">
      <c r="A699" s="162"/>
      <c r="B699" s="162"/>
      <c r="C699" s="162"/>
      <c r="D699" s="166"/>
      <c r="E699" s="166"/>
      <c r="F699" s="166"/>
      <c r="G699" s="162"/>
      <c r="H699" s="125" t="s">
        <v>1358</v>
      </c>
      <c r="I699" s="124" t="s">
        <v>1359</v>
      </c>
      <c r="J699" s="125" t="s">
        <v>3128</v>
      </c>
      <c r="K699" s="124" t="s">
        <v>1360</v>
      </c>
      <c r="L699" s="125"/>
      <c r="M699" s="132"/>
    </row>
    <row r="700" spans="1:13" s="127" customFormat="1" ht="12">
      <c r="A700" s="162" t="s">
        <v>2703</v>
      </c>
      <c r="B700" s="162"/>
      <c r="C700" s="162"/>
      <c r="D700" s="166">
        <v>900</v>
      </c>
      <c r="E700" s="166">
        <v>800</v>
      </c>
      <c r="F700" s="166">
        <v>100</v>
      </c>
      <c r="G700" s="162" t="s">
        <v>1361</v>
      </c>
      <c r="H700" s="125" t="s">
        <v>1362</v>
      </c>
      <c r="I700" s="124" t="s">
        <v>1363</v>
      </c>
      <c r="J700" s="125" t="s">
        <v>1364</v>
      </c>
      <c r="K700" s="124" t="s">
        <v>1363</v>
      </c>
      <c r="L700" s="125"/>
      <c r="M700" s="132"/>
    </row>
    <row r="701" spans="1:13" s="127" customFormat="1" ht="12">
      <c r="A701" s="162"/>
      <c r="B701" s="162"/>
      <c r="C701" s="162"/>
      <c r="D701" s="166"/>
      <c r="E701" s="166"/>
      <c r="F701" s="166"/>
      <c r="G701" s="162"/>
      <c r="H701" s="125" t="s">
        <v>2634</v>
      </c>
      <c r="I701" s="124" t="s">
        <v>2625</v>
      </c>
      <c r="J701" s="125" t="s">
        <v>2792</v>
      </c>
      <c r="K701" s="124" t="s">
        <v>1365</v>
      </c>
      <c r="L701" s="125"/>
      <c r="M701" s="132"/>
    </row>
    <row r="702" spans="1:13" s="127" customFormat="1" ht="12">
      <c r="A702" s="162"/>
      <c r="B702" s="162"/>
      <c r="C702" s="162"/>
      <c r="D702" s="166"/>
      <c r="E702" s="166"/>
      <c r="F702" s="166"/>
      <c r="G702" s="162"/>
      <c r="H702" s="125" t="s">
        <v>2797</v>
      </c>
      <c r="I702" s="124" t="s">
        <v>1366</v>
      </c>
      <c r="J702" s="125"/>
      <c r="K702" s="124"/>
      <c r="L702" s="125"/>
      <c r="M702" s="132"/>
    </row>
    <row r="703" spans="1:13" s="127" customFormat="1" ht="12">
      <c r="A703" s="162" t="s">
        <v>2783</v>
      </c>
      <c r="B703" s="162"/>
      <c r="C703" s="162"/>
      <c r="D703" s="166">
        <v>600</v>
      </c>
      <c r="E703" s="166">
        <v>450</v>
      </c>
      <c r="F703" s="166">
        <v>150</v>
      </c>
      <c r="G703" s="162" t="s">
        <v>1367</v>
      </c>
      <c r="H703" s="125" t="s">
        <v>1368</v>
      </c>
      <c r="I703" s="124" t="s">
        <v>2597</v>
      </c>
      <c r="J703" s="125" t="s">
        <v>1369</v>
      </c>
      <c r="K703" s="124" t="s">
        <v>2455</v>
      </c>
      <c r="L703" s="125"/>
      <c r="M703" s="132"/>
    </row>
    <row r="704" spans="1:13" s="127" customFormat="1" ht="12">
      <c r="A704" s="162"/>
      <c r="B704" s="162"/>
      <c r="C704" s="162"/>
      <c r="D704" s="166"/>
      <c r="E704" s="166"/>
      <c r="F704" s="166"/>
      <c r="G704" s="162"/>
      <c r="H704" s="125" t="s">
        <v>3161</v>
      </c>
      <c r="I704" s="124" t="s">
        <v>1370</v>
      </c>
      <c r="J704" s="125"/>
      <c r="K704" s="124"/>
      <c r="L704" s="125"/>
      <c r="M704" s="132"/>
    </row>
    <row r="705" spans="1:13" s="127" customFormat="1" ht="12">
      <c r="A705" s="162"/>
      <c r="B705" s="162"/>
      <c r="C705" s="162"/>
      <c r="D705" s="166"/>
      <c r="E705" s="166"/>
      <c r="F705" s="166"/>
      <c r="G705" s="162"/>
      <c r="H705" s="125" t="s">
        <v>1371</v>
      </c>
      <c r="I705" s="124" t="s">
        <v>2623</v>
      </c>
      <c r="J705" s="125"/>
      <c r="K705" s="124"/>
      <c r="L705" s="125"/>
      <c r="M705" s="132"/>
    </row>
    <row r="706" spans="1:13" s="127" customFormat="1" ht="12">
      <c r="A706" s="162"/>
      <c r="B706" s="162"/>
      <c r="C706" s="162"/>
      <c r="D706" s="166"/>
      <c r="E706" s="166"/>
      <c r="F706" s="166"/>
      <c r="G706" s="162"/>
      <c r="H706" s="125" t="s">
        <v>2634</v>
      </c>
      <c r="I706" s="124" t="s">
        <v>2625</v>
      </c>
      <c r="J706" s="125"/>
      <c r="K706" s="124"/>
      <c r="L706" s="125"/>
      <c r="M706" s="132"/>
    </row>
    <row r="707" spans="1:13" s="127" customFormat="1" ht="12">
      <c r="A707" s="162" t="s">
        <v>2424</v>
      </c>
      <c r="B707" s="162"/>
      <c r="C707" s="162"/>
      <c r="D707" s="166">
        <v>205</v>
      </c>
      <c r="E707" s="166">
        <v>205</v>
      </c>
      <c r="F707" s="166">
        <v>0</v>
      </c>
      <c r="G707" s="162" t="s">
        <v>1372</v>
      </c>
      <c r="H707" s="125" t="s">
        <v>1373</v>
      </c>
      <c r="I707" s="124" t="s">
        <v>3298</v>
      </c>
      <c r="J707" s="125" t="s">
        <v>1374</v>
      </c>
      <c r="K707" s="124" t="s">
        <v>869</v>
      </c>
      <c r="L707" s="125"/>
      <c r="M707" s="132"/>
    </row>
    <row r="708" spans="1:13" s="127" customFormat="1" ht="12">
      <c r="A708" s="162"/>
      <c r="B708" s="162"/>
      <c r="C708" s="162"/>
      <c r="D708" s="166"/>
      <c r="E708" s="166"/>
      <c r="F708" s="166"/>
      <c r="G708" s="162"/>
      <c r="H708" s="125" t="s">
        <v>1375</v>
      </c>
      <c r="I708" s="124" t="s">
        <v>2505</v>
      </c>
      <c r="J708" s="125"/>
      <c r="K708" s="124"/>
      <c r="L708" s="125"/>
      <c r="M708" s="132"/>
    </row>
    <row r="709" spans="1:13" s="127" customFormat="1" ht="12">
      <c r="A709" s="162"/>
      <c r="B709" s="162"/>
      <c r="C709" s="162"/>
      <c r="D709" s="166"/>
      <c r="E709" s="166"/>
      <c r="F709" s="166"/>
      <c r="G709" s="162"/>
      <c r="H709" s="125" t="s">
        <v>2634</v>
      </c>
      <c r="I709" s="124" t="s">
        <v>2625</v>
      </c>
      <c r="J709" s="125"/>
      <c r="K709" s="124"/>
      <c r="L709" s="125"/>
      <c r="M709" s="132"/>
    </row>
    <row r="710" spans="1:13" s="127" customFormat="1" ht="12">
      <c r="A710" s="162"/>
      <c r="B710" s="162"/>
      <c r="C710" s="162"/>
      <c r="D710" s="166"/>
      <c r="E710" s="166"/>
      <c r="F710" s="166"/>
      <c r="G710" s="162"/>
      <c r="H710" s="125" t="s">
        <v>1376</v>
      </c>
      <c r="I710" s="124" t="s">
        <v>687</v>
      </c>
      <c r="J710" s="125"/>
      <c r="K710" s="124"/>
      <c r="L710" s="125"/>
      <c r="M710" s="132"/>
    </row>
    <row r="711" spans="1:13" s="127" customFormat="1" ht="12">
      <c r="A711" s="162"/>
      <c r="B711" s="162"/>
      <c r="C711" s="162"/>
      <c r="D711" s="166"/>
      <c r="E711" s="166"/>
      <c r="F711" s="166"/>
      <c r="G711" s="162"/>
      <c r="H711" s="125" t="s">
        <v>1377</v>
      </c>
      <c r="I711" s="124" t="s">
        <v>489</v>
      </c>
      <c r="J711" s="125"/>
      <c r="K711" s="124"/>
      <c r="L711" s="125"/>
      <c r="M711" s="132"/>
    </row>
    <row r="712" spans="1:13" s="127" customFormat="1" ht="12">
      <c r="A712" s="162" t="s">
        <v>2678</v>
      </c>
      <c r="B712" s="162"/>
      <c r="C712" s="162"/>
      <c r="D712" s="166">
        <v>1753.84</v>
      </c>
      <c r="E712" s="166">
        <v>1753.84</v>
      </c>
      <c r="F712" s="166">
        <v>0</v>
      </c>
      <c r="G712" s="162" t="s">
        <v>1378</v>
      </c>
      <c r="H712" s="125" t="s">
        <v>1379</v>
      </c>
      <c r="I712" s="124" t="s">
        <v>1380</v>
      </c>
      <c r="J712" s="125" t="s">
        <v>1381</v>
      </c>
      <c r="K712" s="124" t="s">
        <v>2455</v>
      </c>
      <c r="L712" s="125" t="s">
        <v>1382</v>
      </c>
      <c r="M712" s="132" t="s">
        <v>2455</v>
      </c>
    </row>
    <row r="713" spans="1:13" s="127" customFormat="1" ht="12">
      <c r="A713" s="162"/>
      <c r="B713" s="162"/>
      <c r="C713" s="162"/>
      <c r="D713" s="166"/>
      <c r="E713" s="166"/>
      <c r="F713" s="166"/>
      <c r="G713" s="162"/>
      <c r="H713" s="125" t="s">
        <v>2634</v>
      </c>
      <c r="I713" s="124" t="s">
        <v>2625</v>
      </c>
      <c r="J713" s="125"/>
      <c r="K713" s="124"/>
      <c r="L713" s="125"/>
      <c r="M713" s="132"/>
    </row>
    <row r="714" spans="1:13" s="127" customFormat="1" ht="12">
      <c r="A714" s="162"/>
      <c r="B714" s="162"/>
      <c r="C714" s="162"/>
      <c r="D714" s="166"/>
      <c r="E714" s="166"/>
      <c r="F714" s="166"/>
      <c r="G714" s="162"/>
      <c r="H714" s="125" t="s">
        <v>1383</v>
      </c>
      <c r="I714" s="124" t="s">
        <v>1384</v>
      </c>
      <c r="J714" s="125"/>
      <c r="K714" s="124"/>
      <c r="L714" s="125"/>
      <c r="M714" s="132"/>
    </row>
    <row r="715" spans="1:13" s="127" customFormat="1" ht="12">
      <c r="A715" s="162" t="s">
        <v>1385</v>
      </c>
      <c r="B715" s="162"/>
      <c r="C715" s="162"/>
      <c r="D715" s="166">
        <v>262.35</v>
      </c>
      <c r="E715" s="166">
        <v>262.35</v>
      </c>
      <c r="F715" s="166">
        <v>0</v>
      </c>
      <c r="G715" s="162" t="s">
        <v>1386</v>
      </c>
      <c r="H715" s="125" t="s">
        <v>1387</v>
      </c>
      <c r="I715" s="124" t="s">
        <v>1388</v>
      </c>
      <c r="J715" s="125" t="s">
        <v>1389</v>
      </c>
      <c r="K715" s="124" t="s">
        <v>2455</v>
      </c>
      <c r="L715" s="125" t="s">
        <v>1249</v>
      </c>
      <c r="M715" s="132" t="s">
        <v>2455</v>
      </c>
    </row>
    <row r="716" spans="1:13" s="127" customFormat="1" ht="12">
      <c r="A716" s="162"/>
      <c r="B716" s="162"/>
      <c r="C716" s="162"/>
      <c r="D716" s="166"/>
      <c r="E716" s="166"/>
      <c r="F716" s="166"/>
      <c r="G716" s="162"/>
      <c r="H716" s="125" t="s">
        <v>1390</v>
      </c>
      <c r="I716" s="124" t="s">
        <v>1391</v>
      </c>
      <c r="J716" s="125"/>
      <c r="K716" s="124"/>
      <c r="L716" s="125"/>
      <c r="M716" s="132"/>
    </row>
    <row r="717" spans="1:13" s="127" customFormat="1" ht="12">
      <c r="A717" s="162"/>
      <c r="B717" s="162"/>
      <c r="C717" s="162"/>
      <c r="D717" s="166"/>
      <c r="E717" s="166"/>
      <c r="F717" s="166"/>
      <c r="G717" s="162"/>
      <c r="H717" s="125" t="s">
        <v>2634</v>
      </c>
      <c r="I717" s="124" t="s">
        <v>2625</v>
      </c>
      <c r="J717" s="125"/>
      <c r="K717" s="124"/>
      <c r="L717" s="125"/>
      <c r="M717" s="132"/>
    </row>
    <row r="718" spans="1:13" s="127" customFormat="1" ht="24">
      <c r="A718" s="162" t="s">
        <v>2353</v>
      </c>
      <c r="B718" s="162"/>
      <c r="C718" s="162"/>
      <c r="D718" s="166">
        <v>210</v>
      </c>
      <c r="E718" s="166">
        <v>0</v>
      </c>
      <c r="F718" s="166">
        <v>210</v>
      </c>
      <c r="G718" s="162" t="s">
        <v>1392</v>
      </c>
      <c r="H718" s="125" t="s">
        <v>1393</v>
      </c>
      <c r="I718" s="124" t="s">
        <v>787</v>
      </c>
      <c r="J718" s="125" t="s">
        <v>1394</v>
      </c>
      <c r="K718" s="124" t="s">
        <v>2455</v>
      </c>
      <c r="L718" s="125"/>
      <c r="M718" s="132"/>
    </row>
    <row r="719" spans="1:13" s="127" customFormat="1" ht="12">
      <c r="A719" s="162"/>
      <c r="B719" s="162"/>
      <c r="C719" s="162"/>
      <c r="D719" s="166"/>
      <c r="E719" s="166"/>
      <c r="F719" s="166"/>
      <c r="G719" s="162"/>
      <c r="H719" s="125" t="s">
        <v>1395</v>
      </c>
      <c r="I719" s="124" t="s">
        <v>2455</v>
      </c>
      <c r="J719" s="125"/>
      <c r="K719" s="124"/>
      <c r="L719" s="125"/>
      <c r="M719" s="132"/>
    </row>
    <row r="720" spans="1:13" s="127" customFormat="1" ht="12">
      <c r="A720" s="162"/>
      <c r="B720" s="162"/>
      <c r="C720" s="162"/>
      <c r="D720" s="166"/>
      <c r="E720" s="166"/>
      <c r="F720" s="166"/>
      <c r="G720" s="162"/>
      <c r="H720" s="125" t="s">
        <v>2634</v>
      </c>
      <c r="I720" s="124" t="s">
        <v>2625</v>
      </c>
      <c r="J720" s="125"/>
      <c r="K720" s="124"/>
      <c r="L720" s="125"/>
      <c r="M720" s="132"/>
    </row>
    <row r="721" spans="1:13" s="127" customFormat="1" ht="12">
      <c r="A721" s="162"/>
      <c r="B721" s="162"/>
      <c r="C721" s="162"/>
      <c r="D721" s="166"/>
      <c r="E721" s="166"/>
      <c r="F721" s="166"/>
      <c r="G721" s="162"/>
      <c r="H721" s="125" t="s">
        <v>1396</v>
      </c>
      <c r="I721" s="124" t="s">
        <v>644</v>
      </c>
      <c r="J721" s="125"/>
      <c r="K721" s="124"/>
      <c r="L721" s="125"/>
      <c r="M721" s="132"/>
    </row>
    <row r="722" spans="1:13" s="127" customFormat="1" ht="12">
      <c r="A722" s="163" t="s">
        <v>1397</v>
      </c>
      <c r="B722" s="164"/>
      <c r="C722" s="165"/>
      <c r="D722" s="129">
        <v>8104.93</v>
      </c>
      <c r="E722" s="129">
        <v>4629.25</v>
      </c>
      <c r="F722" s="129">
        <v>3475.68</v>
      </c>
      <c r="G722" s="125"/>
      <c r="H722" s="125"/>
      <c r="I722" s="125"/>
      <c r="J722" s="125"/>
      <c r="K722" s="125"/>
      <c r="L722" s="125"/>
      <c r="M722" s="129"/>
    </row>
    <row r="723" spans="1:13" s="127" customFormat="1" ht="12">
      <c r="A723" s="162" t="s">
        <v>2586</v>
      </c>
      <c r="B723" s="162"/>
      <c r="C723" s="162"/>
      <c r="D723" s="166">
        <v>940</v>
      </c>
      <c r="E723" s="166">
        <v>940</v>
      </c>
      <c r="F723" s="166">
        <v>0</v>
      </c>
      <c r="G723" s="162" t="s">
        <v>1398</v>
      </c>
      <c r="H723" s="125" t="s">
        <v>1399</v>
      </c>
      <c r="I723" s="124" t="s">
        <v>1400</v>
      </c>
      <c r="J723" s="125" t="s">
        <v>1401</v>
      </c>
      <c r="K723" s="124" t="s">
        <v>2455</v>
      </c>
      <c r="L723" s="125"/>
      <c r="M723" s="132"/>
    </row>
    <row r="724" spans="1:13" s="127" customFormat="1" ht="12">
      <c r="A724" s="162"/>
      <c r="B724" s="162"/>
      <c r="C724" s="162"/>
      <c r="D724" s="166"/>
      <c r="E724" s="166"/>
      <c r="F724" s="166"/>
      <c r="G724" s="162"/>
      <c r="H724" s="125" t="s">
        <v>1402</v>
      </c>
      <c r="I724" s="124" t="s">
        <v>1145</v>
      </c>
      <c r="J724" s="125"/>
      <c r="K724" s="124"/>
      <c r="L724" s="125"/>
      <c r="M724" s="132"/>
    </row>
    <row r="725" spans="1:13" s="127" customFormat="1" ht="12">
      <c r="A725" s="162"/>
      <c r="B725" s="162"/>
      <c r="C725" s="162"/>
      <c r="D725" s="166"/>
      <c r="E725" s="166"/>
      <c r="F725" s="166"/>
      <c r="G725" s="162"/>
      <c r="H725" s="125" t="s">
        <v>1403</v>
      </c>
      <c r="I725" s="124" t="s">
        <v>2540</v>
      </c>
      <c r="J725" s="125"/>
      <c r="K725" s="124"/>
      <c r="L725" s="125"/>
      <c r="M725" s="132"/>
    </row>
    <row r="726" spans="1:13" s="127" customFormat="1" ht="12">
      <c r="A726" s="162"/>
      <c r="B726" s="162"/>
      <c r="C726" s="162"/>
      <c r="D726" s="166"/>
      <c r="E726" s="166"/>
      <c r="F726" s="166"/>
      <c r="G726" s="162"/>
      <c r="H726" s="125" t="s">
        <v>2669</v>
      </c>
      <c r="I726" s="124" t="s">
        <v>2455</v>
      </c>
      <c r="J726" s="125"/>
      <c r="K726" s="124"/>
      <c r="L726" s="125"/>
      <c r="M726" s="132"/>
    </row>
    <row r="727" spans="1:13" s="127" customFormat="1" ht="12">
      <c r="A727" s="162" t="s">
        <v>2703</v>
      </c>
      <c r="B727" s="162"/>
      <c r="C727" s="162"/>
      <c r="D727" s="166">
        <v>600</v>
      </c>
      <c r="E727" s="166">
        <v>0</v>
      </c>
      <c r="F727" s="166">
        <v>600</v>
      </c>
      <c r="G727" s="162" t="s">
        <v>1404</v>
      </c>
      <c r="H727" s="125" t="s">
        <v>1405</v>
      </c>
      <c r="I727" s="124" t="s">
        <v>1406</v>
      </c>
      <c r="J727" s="125" t="s">
        <v>2680</v>
      </c>
      <c r="K727" s="124" t="s">
        <v>2455</v>
      </c>
      <c r="L727" s="125" t="s">
        <v>2539</v>
      </c>
      <c r="M727" s="132" t="s">
        <v>2467</v>
      </c>
    </row>
    <row r="728" spans="1:13" s="127" customFormat="1" ht="12">
      <c r="A728" s="162"/>
      <c r="B728" s="162"/>
      <c r="C728" s="162"/>
      <c r="D728" s="166"/>
      <c r="E728" s="166"/>
      <c r="F728" s="166"/>
      <c r="G728" s="162"/>
      <c r="H728" s="125" t="s">
        <v>2596</v>
      </c>
      <c r="I728" s="124" t="s">
        <v>2455</v>
      </c>
      <c r="J728" s="125" t="s">
        <v>1407</v>
      </c>
      <c r="K728" s="124" t="s">
        <v>1408</v>
      </c>
      <c r="L728" s="125"/>
      <c r="M728" s="132"/>
    </row>
    <row r="729" spans="1:13" s="127" customFormat="1" ht="12">
      <c r="A729" s="162" t="s">
        <v>2478</v>
      </c>
      <c r="B729" s="162"/>
      <c r="C729" s="162"/>
      <c r="D729" s="166">
        <v>511</v>
      </c>
      <c r="E729" s="166">
        <v>311</v>
      </c>
      <c r="F729" s="166">
        <v>200</v>
      </c>
      <c r="G729" s="162" t="s">
        <v>1409</v>
      </c>
      <c r="H729" s="125" t="s">
        <v>1410</v>
      </c>
      <c r="I729" s="124" t="s">
        <v>854</v>
      </c>
      <c r="J729" s="125" t="s">
        <v>1411</v>
      </c>
      <c r="K729" s="124" t="s">
        <v>2916</v>
      </c>
      <c r="L729" s="125" t="s">
        <v>2539</v>
      </c>
      <c r="M729" s="132" t="s">
        <v>2455</v>
      </c>
    </row>
    <row r="730" spans="1:13" s="127" customFormat="1" ht="12">
      <c r="A730" s="162"/>
      <c r="B730" s="162"/>
      <c r="C730" s="162"/>
      <c r="D730" s="166"/>
      <c r="E730" s="166"/>
      <c r="F730" s="166"/>
      <c r="G730" s="162"/>
      <c r="H730" s="125" t="s">
        <v>2596</v>
      </c>
      <c r="I730" s="124" t="s">
        <v>2455</v>
      </c>
      <c r="J730" s="125"/>
      <c r="K730" s="124"/>
      <c r="L730" s="125"/>
      <c r="M730" s="132"/>
    </row>
    <row r="731" spans="1:13" s="127" customFormat="1" ht="12">
      <c r="A731" s="162"/>
      <c r="B731" s="162"/>
      <c r="C731" s="162"/>
      <c r="D731" s="166"/>
      <c r="E731" s="166"/>
      <c r="F731" s="166"/>
      <c r="G731" s="162"/>
      <c r="H731" s="125" t="s">
        <v>1412</v>
      </c>
      <c r="I731" s="124" t="s">
        <v>1413</v>
      </c>
      <c r="J731" s="125"/>
      <c r="K731" s="124"/>
      <c r="L731" s="125"/>
      <c r="M731" s="132"/>
    </row>
    <row r="732" spans="1:13" s="127" customFormat="1" ht="12">
      <c r="A732" s="162" t="s">
        <v>1414</v>
      </c>
      <c r="B732" s="162"/>
      <c r="C732" s="162"/>
      <c r="D732" s="166">
        <v>1337</v>
      </c>
      <c r="E732" s="166">
        <v>667.94</v>
      </c>
      <c r="F732" s="166">
        <v>669.06</v>
      </c>
      <c r="G732" s="162" t="s">
        <v>1415</v>
      </c>
      <c r="H732" s="125" t="s">
        <v>1416</v>
      </c>
      <c r="I732" s="124" t="s">
        <v>1417</v>
      </c>
      <c r="J732" s="125" t="s">
        <v>1418</v>
      </c>
      <c r="K732" s="124" t="s">
        <v>644</v>
      </c>
      <c r="L732" s="125" t="s">
        <v>2539</v>
      </c>
      <c r="M732" s="132" t="s">
        <v>2996</v>
      </c>
    </row>
    <row r="733" spans="1:13" s="127" customFormat="1" ht="12">
      <c r="A733" s="162"/>
      <c r="B733" s="162"/>
      <c r="C733" s="162"/>
      <c r="D733" s="166"/>
      <c r="E733" s="166"/>
      <c r="F733" s="166"/>
      <c r="G733" s="162"/>
      <c r="H733" s="125" t="s">
        <v>1419</v>
      </c>
      <c r="I733" s="124" t="s">
        <v>1420</v>
      </c>
      <c r="J733" s="125"/>
      <c r="K733" s="124"/>
      <c r="L733" s="125"/>
      <c r="M733" s="132"/>
    </row>
    <row r="734" spans="1:13" s="127" customFormat="1" ht="12">
      <c r="A734" s="162"/>
      <c r="B734" s="162"/>
      <c r="C734" s="162"/>
      <c r="D734" s="166"/>
      <c r="E734" s="166"/>
      <c r="F734" s="166"/>
      <c r="G734" s="162"/>
      <c r="H734" s="125" t="s">
        <v>1421</v>
      </c>
      <c r="I734" s="124" t="s">
        <v>1422</v>
      </c>
      <c r="J734" s="125"/>
      <c r="K734" s="124"/>
      <c r="L734" s="125"/>
      <c r="M734" s="132"/>
    </row>
    <row r="735" spans="1:13" s="127" customFormat="1" ht="12">
      <c r="A735" s="162" t="s">
        <v>2616</v>
      </c>
      <c r="B735" s="162"/>
      <c r="C735" s="162"/>
      <c r="D735" s="166">
        <v>400</v>
      </c>
      <c r="E735" s="166">
        <v>400</v>
      </c>
      <c r="F735" s="166">
        <v>0</v>
      </c>
      <c r="G735" s="162" t="s">
        <v>1423</v>
      </c>
      <c r="H735" s="125" t="s">
        <v>1424</v>
      </c>
      <c r="I735" s="124" t="s">
        <v>1425</v>
      </c>
      <c r="J735" s="125" t="s">
        <v>1426</v>
      </c>
      <c r="K735" s="124" t="s">
        <v>2455</v>
      </c>
      <c r="L735" s="125" t="s">
        <v>2539</v>
      </c>
      <c r="M735" s="132" t="s">
        <v>2540</v>
      </c>
    </row>
    <row r="736" spans="1:13" s="127" customFormat="1" ht="12">
      <c r="A736" s="162"/>
      <c r="B736" s="162"/>
      <c r="C736" s="162"/>
      <c r="D736" s="166"/>
      <c r="E736" s="166"/>
      <c r="F736" s="166"/>
      <c r="G736" s="162"/>
      <c r="H736" s="125" t="s">
        <v>2596</v>
      </c>
      <c r="I736" s="124" t="s">
        <v>2455</v>
      </c>
      <c r="J736" s="125"/>
      <c r="K736" s="124"/>
      <c r="L736" s="125"/>
      <c r="M736" s="132"/>
    </row>
    <row r="737" spans="1:13" s="127" customFormat="1" ht="12">
      <c r="A737" s="162"/>
      <c r="B737" s="162"/>
      <c r="C737" s="162"/>
      <c r="D737" s="166"/>
      <c r="E737" s="166"/>
      <c r="F737" s="166"/>
      <c r="G737" s="162"/>
      <c r="H737" s="125" t="s">
        <v>1427</v>
      </c>
      <c r="I737" s="124" t="s">
        <v>1428</v>
      </c>
      <c r="J737" s="125"/>
      <c r="K737" s="124"/>
      <c r="L737" s="125"/>
      <c r="M737" s="132"/>
    </row>
    <row r="738" spans="1:13" s="127" customFormat="1" ht="12">
      <c r="A738" s="162" t="s">
        <v>2670</v>
      </c>
      <c r="B738" s="162"/>
      <c r="C738" s="162"/>
      <c r="D738" s="166">
        <v>900</v>
      </c>
      <c r="E738" s="166">
        <v>286.38</v>
      </c>
      <c r="F738" s="166">
        <v>613.62</v>
      </c>
      <c r="G738" s="162" t="s">
        <v>1429</v>
      </c>
      <c r="H738" s="125" t="s">
        <v>1430</v>
      </c>
      <c r="I738" s="124" t="s">
        <v>1431</v>
      </c>
      <c r="J738" s="125" t="s">
        <v>1432</v>
      </c>
      <c r="K738" s="124" t="s">
        <v>2996</v>
      </c>
      <c r="L738" s="125" t="s">
        <v>2539</v>
      </c>
      <c r="M738" s="132" t="s">
        <v>2916</v>
      </c>
    </row>
    <row r="739" spans="1:13" s="127" customFormat="1" ht="12">
      <c r="A739" s="162"/>
      <c r="B739" s="162"/>
      <c r="C739" s="162"/>
      <c r="D739" s="166"/>
      <c r="E739" s="166"/>
      <c r="F739" s="166"/>
      <c r="G739" s="162"/>
      <c r="H739" s="125" t="s">
        <v>1433</v>
      </c>
      <c r="I739" s="124" t="s">
        <v>2467</v>
      </c>
      <c r="J739" s="125"/>
      <c r="K739" s="124"/>
      <c r="L739" s="125"/>
      <c r="M739" s="132"/>
    </row>
    <row r="740" spans="1:13" s="127" customFormat="1" ht="12">
      <c r="A740" s="162"/>
      <c r="B740" s="162"/>
      <c r="C740" s="162"/>
      <c r="D740" s="166"/>
      <c r="E740" s="166"/>
      <c r="F740" s="166"/>
      <c r="G740" s="162"/>
      <c r="H740" s="125" t="s">
        <v>1421</v>
      </c>
      <c r="I740" s="124" t="s">
        <v>1422</v>
      </c>
      <c r="J740" s="125"/>
      <c r="K740" s="124"/>
      <c r="L740" s="125"/>
      <c r="M740" s="132"/>
    </row>
    <row r="741" spans="1:13" s="127" customFormat="1" ht="12">
      <c r="A741" s="162" t="s">
        <v>2638</v>
      </c>
      <c r="B741" s="162"/>
      <c r="C741" s="162"/>
      <c r="D741" s="166">
        <v>191</v>
      </c>
      <c r="E741" s="166">
        <v>91</v>
      </c>
      <c r="F741" s="166">
        <v>100</v>
      </c>
      <c r="G741" s="162" t="s">
        <v>1434</v>
      </c>
      <c r="H741" s="125" t="s">
        <v>1435</v>
      </c>
      <c r="I741" s="124" t="s">
        <v>1436</v>
      </c>
      <c r="J741" s="125" t="s">
        <v>1437</v>
      </c>
      <c r="K741" s="124" t="s">
        <v>3238</v>
      </c>
      <c r="L741" s="125"/>
      <c r="M741" s="132"/>
    </row>
    <row r="742" spans="1:13" s="127" customFormat="1" ht="12">
      <c r="A742" s="162"/>
      <c r="B742" s="162"/>
      <c r="C742" s="162"/>
      <c r="D742" s="166"/>
      <c r="E742" s="166"/>
      <c r="F742" s="166"/>
      <c r="G742" s="162"/>
      <c r="H742" s="125" t="s">
        <v>1438</v>
      </c>
      <c r="I742" s="124" t="s">
        <v>1439</v>
      </c>
      <c r="J742" s="125"/>
      <c r="K742" s="124"/>
      <c r="L742" s="125"/>
      <c r="M742" s="132"/>
    </row>
    <row r="743" spans="1:13" s="127" customFormat="1" ht="12">
      <c r="A743" s="162"/>
      <c r="B743" s="162"/>
      <c r="C743" s="162"/>
      <c r="D743" s="166"/>
      <c r="E743" s="166"/>
      <c r="F743" s="166"/>
      <c r="G743" s="162"/>
      <c r="H743" s="125" t="s">
        <v>1440</v>
      </c>
      <c r="I743" s="124" t="s">
        <v>2505</v>
      </c>
      <c r="J743" s="125"/>
      <c r="K743" s="124"/>
      <c r="L743" s="125"/>
      <c r="M743" s="132"/>
    </row>
    <row r="744" spans="1:13" s="127" customFormat="1" ht="12">
      <c r="A744" s="162"/>
      <c r="B744" s="162"/>
      <c r="C744" s="162"/>
      <c r="D744" s="166"/>
      <c r="E744" s="166"/>
      <c r="F744" s="166"/>
      <c r="G744" s="162"/>
      <c r="H744" s="125" t="s">
        <v>1441</v>
      </c>
      <c r="I744" s="124" t="s">
        <v>834</v>
      </c>
      <c r="J744" s="125"/>
      <c r="K744" s="124"/>
      <c r="L744" s="125"/>
      <c r="M744" s="132"/>
    </row>
    <row r="745" spans="1:13" s="127" customFormat="1" ht="12">
      <c r="A745" s="162" t="s">
        <v>3122</v>
      </c>
      <c r="B745" s="162"/>
      <c r="C745" s="162"/>
      <c r="D745" s="166">
        <v>230</v>
      </c>
      <c r="E745" s="166">
        <v>150</v>
      </c>
      <c r="F745" s="166">
        <v>80</v>
      </c>
      <c r="G745" s="162" t="s">
        <v>1442</v>
      </c>
      <c r="H745" s="125" t="s">
        <v>1443</v>
      </c>
      <c r="I745" s="124" t="s">
        <v>1444</v>
      </c>
      <c r="J745" s="125" t="s">
        <v>1445</v>
      </c>
      <c r="K745" s="124" t="s">
        <v>785</v>
      </c>
      <c r="L745" s="125" t="s">
        <v>2539</v>
      </c>
      <c r="M745" s="132" t="s">
        <v>2540</v>
      </c>
    </row>
    <row r="746" spans="1:13" s="127" customFormat="1" ht="12">
      <c r="A746" s="162"/>
      <c r="B746" s="162"/>
      <c r="C746" s="162"/>
      <c r="D746" s="166"/>
      <c r="E746" s="166"/>
      <c r="F746" s="166"/>
      <c r="G746" s="162"/>
      <c r="H746" s="125" t="s">
        <v>1446</v>
      </c>
      <c r="I746" s="124" t="s">
        <v>1447</v>
      </c>
      <c r="J746" s="125"/>
      <c r="K746" s="124"/>
      <c r="L746" s="125"/>
      <c r="M746" s="132"/>
    </row>
    <row r="747" spans="1:13" s="127" customFormat="1" ht="12">
      <c r="A747" s="162"/>
      <c r="B747" s="162"/>
      <c r="C747" s="162"/>
      <c r="D747" s="166"/>
      <c r="E747" s="166"/>
      <c r="F747" s="166"/>
      <c r="G747" s="162"/>
      <c r="H747" s="125" t="s">
        <v>1448</v>
      </c>
      <c r="I747" s="124" t="s">
        <v>1449</v>
      </c>
      <c r="J747" s="125"/>
      <c r="K747" s="124"/>
      <c r="L747" s="125"/>
      <c r="M747" s="132"/>
    </row>
    <row r="748" spans="1:13" s="127" customFormat="1" ht="12">
      <c r="A748" s="162" t="s">
        <v>2783</v>
      </c>
      <c r="B748" s="162"/>
      <c r="C748" s="162"/>
      <c r="D748" s="166">
        <v>160</v>
      </c>
      <c r="E748" s="166">
        <v>100</v>
      </c>
      <c r="F748" s="166">
        <v>60</v>
      </c>
      <c r="G748" s="162" t="s">
        <v>1450</v>
      </c>
      <c r="H748" s="125" t="s">
        <v>2596</v>
      </c>
      <c r="I748" s="124" t="s">
        <v>2455</v>
      </c>
      <c r="J748" s="125" t="s">
        <v>1451</v>
      </c>
      <c r="K748" s="124" t="s">
        <v>2455</v>
      </c>
      <c r="L748" s="125" t="s">
        <v>2539</v>
      </c>
      <c r="M748" s="132" t="s">
        <v>2540</v>
      </c>
    </row>
    <row r="749" spans="1:13" s="127" customFormat="1" ht="24">
      <c r="A749" s="162"/>
      <c r="B749" s="162"/>
      <c r="C749" s="162"/>
      <c r="D749" s="166"/>
      <c r="E749" s="166"/>
      <c r="F749" s="166"/>
      <c r="G749" s="162"/>
      <c r="H749" s="125" t="s">
        <v>1452</v>
      </c>
      <c r="I749" s="124" t="s">
        <v>1453</v>
      </c>
      <c r="J749" s="125" t="s">
        <v>1454</v>
      </c>
      <c r="K749" s="124" t="s">
        <v>2467</v>
      </c>
      <c r="L749" s="125"/>
      <c r="M749" s="132"/>
    </row>
    <row r="750" spans="1:13" s="127" customFormat="1" ht="12">
      <c r="A750" s="162" t="s">
        <v>2314</v>
      </c>
      <c r="B750" s="162"/>
      <c r="C750" s="162"/>
      <c r="D750" s="166">
        <v>300</v>
      </c>
      <c r="E750" s="166">
        <v>0</v>
      </c>
      <c r="F750" s="166">
        <v>300</v>
      </c>
      <c r="G750" s="162" t="s">
        <v>1455</v>
      </c>
      <c r="H750" s="125" t="s">
        <v>1456</v>
      </c>
      <c r="I750" s="124" t="s">
        <v>1457</v>
      </c>
      <c r="J750" s="125" t="s">
        <v>1458</v>
      </c>
      <c r="K750" s="124" t="s">
        <v>1459</v>
      </c>
      <c r="L750" s="125" t="s">
        <v>2539</v>
      </c>
      <c r="M750" s="132" t="s">
        <v>2540</v>
      </c>
    </row>
    <row r="751" spans="1:13" s="127" customFormat="1" ht="12">
      <c r="A751" s="162"/>
      <c r="B751" s="162"/>
      <c r="C751" s="162"/>
      <c r="D751" s="166"/>
      <c r="E751" s="166"/>
      <c r="F751" s="166"/>
      <c r="G751" s="162"/>
      <c r="H751" s="125" t="s">
        <v>1460</v>
      </c>
      <c r="I751" s="124" t="s">
        <v>1461</v>
      </c>
      <c r="J751" s="125"/>
      <c r="K751" s="124"/>
      <c r="L751" s="125"/>
      <c r="M751" s="132"/>
    </row>
    <row r="752" spans="1:13" s="127" customFormat="1" ht="12">
      <c r="A752" s="162"/>
      <c r="B752" s="162"/>
      <c r="C752" s="162"/>
      <c r="D752" s="166"/>
      <c r="E752" s="166"/>
      <c r="F752" s="166"/>
      <c r="G752" s="162"/>
      <c r="H752" s="125" t="s">
        <v>2669</v>
      </c>
      <c r="I752" s="124" t="s">
        <v>2455</v>
      </c>
      <c r="J752" s="125"/>
      <c r="K752" s="124"/>
      <c r="L752" s="125"/>
      <c r="M752" s="132"/>
    </row>
    <row r="753" spans="1:13" s="127" customFormat="1" ht="12">
      <c r="A753" s="162" t="s">
        <v>2353</v>
      </c>
      <c r="B753" s="162"/>
      <c r="C753" s="162"/>
      <c r="D753" s="166">
        <v>800</v>
      </c>
      <c r="E753" s="166">
        <v>0</v>
      </c>
      <c r="F753" s="166">
        <v>800</v>
      </c>
      <c r="G753" s="162" t="s">
        <v>1462</v>
      </c>
      <c r="H753" s="125" t="s">
        <v>2634</v>
      </c>
      <c r="I753" s="124" t="s">
        <v>1463</v>
      </c>
      <c r="J753" s="125" t="s">
        <v>510</v>
      </c>
      <c r="K753" s="124" t="s">
        <v>1464</v>
      </c>
      <c r="L753" s="125" t="s">
        <v>2840</v>
      </c>
      <c r="M753" s="132" t="s">
        <v>2540</v>
      </c>
    </row>
    <row r="754" spans="1:13" s="127" customFormat="1" ht="12">
      <c r="A754" s="162"/>
      <c r="B754" s="162"/>
      <c r="C754" s="162"/>
      <c r="D754" s="166"/>
      <c r="E754" s="166"/>
      <c r="F754" s="166"/>
      <c r="G754" s="162"/>
      <c r="H754" s="125" t="s">
        <v>1465</v>
      </c>
      <c r="I754" s="124" t="s">
        <v>1466</v>
      </c>
      <c r="J754" s="125"/>
      <c r="K754" s="124"/>
      <c r="L754" s="125"/>
      <c r="M754" s="132"/>
    </row>
    <row r="755" spans="1:13" s="127" customFormat="1" ht="12">
      <c r="A755" s="162"/>
      <c r="B755" s="162"/>
      <c r="C755" s="162"/>
      <c r="D755" s="166"/>
      <c r="E755" s="166"/>
      <c r="F755" s="166"/>
      <c r="G755" s="162"/>
      <c r="H755" s="125" t="s">
        <v>2601</v>
      </c>
      <c r="I755" s="124" t="s">
        <v>2455</v>
      </c>
      <c r="J755" s="125"/>
      <c r="K755" s="124"/>
      <c r="L755" s="125"/>
      <c r="M755" s="132"/>
    </row>
    <row r="756" spans="1:13" s="127" customFormat="1" ht="12">
      <c r="A756" s="162" t="s">
        <v>2493</v>
      </c>
      <c r="B756" s="162"/>
      <c r="C756" s="162"/>
      <c r="D756" s="166">
        <v>103</v>
      </c>
      <c r="E756" s="166">
        <v>50</v>
      </c>
      <c r="F756" s="166">
        <v>53</v>
      </c>
      <c r="G756" s="162" t="s">
        <v>1467</v>
      </c>
      <c r="H756" s="125" t="s">
        <v>1468</v>
      </c>
      <c r="I756" s="124" t="s">
        <v>1469</v>
      </c>
      <c r="J756" s="125" t="s">
        <v>1470</v>
      </c>
      <c r="K756" s="124" t="s">
        <v>2540</v>
      </c>
      <c r="L756" s="125" t="s">
        <v>2840</v>
      </c>
      <c r="M756" s="132" t="s">
        <v>2540</v>
      </c>
    </row>
    <row r="757" spans="1:13" s="127" customFormat="1" ht="12">
      <c r="A757" s="162"/>
      <c r="B757" s="162"/>
      <c r="C757" s="162"/>
      <c r="D757" s="166"/>
      <c r="E757" s="166"/>
      <c r="F757" s="166"/>
      <c r="G757" s="162"/>
      <c r="H757" s="125" t="s">
        <v>1471</v>
      </c>
      <c r="I757" s="124" t="s">
        <v>1472</v>
      </c>
      <c r="J757" s="125"/>
      <c r="K757" s="124"/>
      <c r="L757" s="125"/>
      <c r="M757" s="132"/>
    </row>
    <row r="758" spans="1:13" s="127" customFormat="1" ht="12">
      <c r="A758" s="162"/>
      <c r="B758" s="162"/>
      <c r="C758" s="162"/>
      <c r="D758" s="166"/>
      <c r="E758" s="166"/>
      <c r="F758" s="166"/>
      <c r="G758" s="162"/>
      <c r="H758" s="125" t="s">
        <v>2596</v>
      </c>
      <c r="I758" s="124" t="s">
        <v>2455</v>
      </c>
      <c r="J758" s="125"/>
      <c r="K758" s="124"/>
      <c r="L758" s="125"/>
      <c r="M758" s="132"/>
    </row>
    <row r="759" spans="1:13" s="127" customFormat="1" ht="12">
      <c r="A759" s="162" t="s">
        <v>2678</v>
      </c>
      <c r="B759" s="162"/>
      <c r="C759" s="162"/>
      <c r="D759" s="166">
        <v>1632.93</v>
      </c>
      <c r="E759" s="166">
        <v>1632.93</v>
      </c>
      <c r="F759" s="166">
        <v>0</v>
      </c>
      <c r="G759" s="162" t="s">
        <v>1473</v>
      </c>
      <c r="H759" s="125" t="s">
        <v>1474</v>
      </c>
      <c r="I759" s="124" t="s">
        <v>1475</v>
      </c>
      <c r="J759" s="125" t="s">
        <v>1476</v>
      </c>
      <c r="K759" s="124" t="s">
        <v>1477</v>
      </c>
      <c r="L759" s="125" t="s">
        <v>3102</v>
      </c>
      <c r="M759" s="132" t="s">
        <v>2455</v>
      </c>
    </row>
    <row r="760" spans="1:13" s="127" customFormat="1" ht="12">
      <c r="A760" s="162"/>
      <c r="B760" s="162"/>
      <c r="C760" s="162"/>
      <c r="D760" s="166"/>
      <c r="E760" s="166"/>
      <c r="F760" s="166"/>
      <c r="G760" s="162"/>
      <c r="H760" s="125" t="s">
        <v>1478</v>
      </c>
      <c r="I760" s="124" t="s">
        <v>1479</v>
      </c>
      <c r="J760" s="125"/>
      <c r="K760" s="124"/>
      <c r="L760" s="125"/>
      <c r="M760" s="132"/>
    </row>
    <row r="761" spans="1:13" s="127" customFormat="1" ht="12">
      <c r="A761" s="162"/>
      <c r="B761" s="162"/>
      <c r="C761" s="162"/>
      <c r="D761" s="166"/>
      <c r="E761" s="166"/>
      <c r="F761" s="166"/>
      <c r="G761" s="162"/>
      <c r="H761" s="125" t="s">
        <v>1480</v>
      </c>
      <c r="I761" s="124" t="s">
        <v>787</v>
      </c>
      <c r="J761" s="125"/>
      <c r="K761" s="124"/>
      <c r="L761" s="125"/>
      <c r="M761" s="132"/>
    </row>
    <row r="762" spans="1:13" s="127" customFormat="1" ht="12">
      <c r="A762" s="163" t="s">
        <v>1481</v>
      </c>
      <c r="B762" s="164"/>
      <c r="C762" s="165"/>
      <c r="D762" s="129">
        <v>9452.9</v>
      </c>
      <c r="E762" s="129">
        <v>2546.6</v>
      </c>
      <c r="F762" s="129">
        <v>6906.3</v>
      </c>
      <c r="G762" s="125"/>
      <c r="H762" s="125"/>
      <c r="I762" s="125"/>
      <c r="J762" s="125"/>
      <c r="K762" s="125"/>
      <c r="L762" s="125"/>
      <c r="M762" s="129"/>
    </row>
    <row r="763" spans="1:13" s="127" customFormat="1" ht="12">
      <c r="A763" s="162" t="s">
        <v>1482</v>
      </c>
      <c r="B763" s="162"/>
      <c r="C763" s="162"/>
      <c r="D763" s="166">
        <v>271.3</v>
      </c>
      <c r="E763" s="166">
        <v>60</v>
      </c>
      <c r="F763" s="166">
        <v>211.3</v>
      </c>
      <c r="G763" s="162" t="s">
        <v>1483</v>
      </c>
      <c r="H763" s="125" t="s">
        <v>1484</v>
      </c>
      <c r="I763" s="124" t="s">
        <v>1485</v>
      </c>
      <c r="J763" s="125" t="s">
        <v>1486</v>
      </c>
      <c r="K763" s="124" t="s">
        <v>1487</v>
      </c>
      <c r="L763" s="125"/>
      <c r="M763" s="132"/>
    </row>
    <row r="764" spans="1:13" s="127" customFormat="1" ht="12">
      <c r="A764" s="162"/>
      <c r="B764" s="162"/>
      <c r="C764" s="162"/>
      <c r="D764" s="166"/>
      <c r="E764" s="166"/>
      <c r="F764" s="166"/>
      <c r="G764" s="162"/>
      <c r="H764" s="125" t="s">
        <v>1488</v>
      </c>
      <c r="I764" s="124" t="s">
        <v>529</v>
      </c>
      <c r="J764" s="125" t="s">
        <v>1489</v>
      </c>
      <c r="K764" s="124" t="s">
        <v>1487</v>
      </c>
      <c r="L764" s="125"/>
      <c r="M764" s="132"/>
    </row>
    <row r="765" spans="1:13" s="127" customFormat="1" ht="12">
      <c r="A765" s="162"/>
      <c r="B765" s="162"/>
      <c r="C765" s="162"/>
      <c r="D765" s="166"/>
      <c r="E765" s="166"/>
      <c r="F765" s="166"/>
      <c r="G765" s="162"/>
      <c r="H765" s="125" t="s">
        <v>1490</v>
      </c>
      <c r="I765" s="124" t="s">
        <v>529</v>
      </c>
      <c r="J765" s="125"/>
      <c r="K765" s="124"/>
      <c r="L765" s="125"/>
      <c r="M765" s="132"/>
    </row>
    <row r="766" spans="1:13" s="127" customFormat="1" ht="12">
      <c r="A766" s="162"/>
      <c r="B766" s="162"/>
      <c r="C766" s="162"/>
      <c r="D766" s="166"/>
      <c r="E766" s="166"/>
      <c r="F766" s="166"/>
      <c r="G766" s="162"/>
      <c r="H766" s="125" t="s">
        <v>1491</v>
      </c>
      <c r="I766" s="124" t="s">
        <v>2505</v>
      </c>
      <c r="J766" s="125"/>
      <c r="K766" s="124"/>
      <c r="L766" s="125"/>
      <c r="M766" s="132"/>
    </row>
    <row r="767" spans="1:13" s="127" customFormat="1" ht="12">
      <c r="A767" s="162"/>
      <c r="B767" s="162"/>
      <c r="C767" s="162"/>
      <c r="D767" s="166"/>
      <c r="E767" s="166"/>
      <c r="F767" s="166"/>
      <c r="G767" s="162"/>
      <c r="H767" s="125" t="s">
        <v>1492</v>
      </c>
      <c r="I767" s="124" t="s">
        <v>687</v>
      </c>
      <c r="J767" s="125"/>
      <c r="K767" s="124"/>
      <c r="L767" s="125"/>
      <c r="M767" s="132"/>
    </row>
    <row r="768" spans="1:13" s="127" customFormat="1" ht="12">
      <c r="A768" s="162" t="s">
        <v>2670</v>
      </c>
      <c r="B768" s="162"/>
      <c r="C768" s="162"/>
      <c r="D768" s="166">
        <v>425.2</v>
      </c>
      <c r="E768" s="166">
        <v>175.2</v>
      </c>
      <c r="F768" s="166">
        <v>250</v>
      </c>
      <c r="G768" s="162" t="s">
        <v>1493</v>
      </c>
      <c r="H768" s="125" t="s">
        <v>1494</v>
      </c>
      <c r="I768" s="124" t="s">
        <v>1495</v>
      </c>
      <c r="J768" s="125" t="s">
        <v>1496</v>
      </c>
      <c r="K768" s="124" t="s">
        <v>869</v>
      </c>
      <c r="L768" s="125"/>
      <c r="M768" s="132"/>
    </row>
    <row r="769" spans="1:13" s="127" customFormat="1" ht="12">
      <c r="A769" s="162"/>
      <c r="B769" s="162"/>
      <c r="C769" s="162"/>
      <c r="D769" s="166"/>
      <c r="E769" s="166"/>
      <c r="F769" s="166"/>
      <c r="G769" s="162"/>
      <c r="H769" s="125" t="s">
        <v>1497</v>
      </c>
      <c r="I769" s="124" t="s">
        <v>1498</v>
      </c>
      <c r="J769" s="125" t="s">
        <v>1499</v>
      </c>
      <c r="K769" s="124" t="s">
        <v>1500</v>
      </c>
      <c r="L769" s="125"/>
      <c r="M769" s="132"/>
    </row>
    <row r="770" spans="1:13" s="127" customFormat="1" ht="12">
      <c r="A770" s="162"/>
      <c r="B770" s="162"/>
      <c r="C770" s="162"/>
      <c r="D770" s="166"/>
      <c r="E770" s="166"/>
      <c r="F770" s="166"/>
      <c r="G770" s="162"/>
      <c r="H770" s="125" t="s">
        <v>1501</v>
      </c>
      <c r="I770" s="124" t="s">
        <v>1502</v>
      </c>
      <c r="J770" s="125"/>
      <c r="K770" s="124"/>
      <c r="L770" s="125"/>
      <c r="M770" s="132"/>
    </row>
    <row r="771" spans="1:13" s="127" customFormat="1" ht="12">
      <c r="A771" s="162" t="s">
        <v>2616</v>
      </c>
      <c r="B771" s="162"/>
      <c r="C771" s="162"/>
      <c r="D771" s="166">
        <v>290</v>
      </c>
      <c r="E771" s="166">
        <v>280</v>
      </c>
      <c r="F771" s="166">
        <v>10</v>
      </c>
      <c r="G771" s="162" t="s">
        <v>1503</v>
      </c>
      <c r="H771" s="125" t="s">
        <v>1504</v>
      </c>
      <c r="I771" s="124" t="s">
        <v>1505</v>
      </c>
      <c r="J771" s="125" t="s">
        <v>1499</v>
      </c>
      <c r="K771" s="124" t="s">
        <v>1506</v>
      </c>
      <c r="L771" s="125" t="s">
        <v>2840</v>
      </c>
      <c r="M771" s="132" t="s">
        <v>1487</v>
      </c>
    </row>
    <row r="772" spans="1:13" s="127" customFormat="1" ht="12">
      <c r="A772" s="162"/>
      <c r="B772" s="162"/>
      <c r="C772" s="162"/>
      <c r="D772" s="166"/>
      <c r="E772" s="166"/>
      <c r="F772" s="166"/>
      <c r="G772" s="162"/>
      <c r="H772" s="125" t="s">
        <v>1507</v>
      </c>
      <c r="I772" s="124" t="s">
        <v>1508</v>
      </c>
      <c r="J772" s="125"/>
      <c r="K772" s="124"/>
      <c r="L772" s="125"/>
      <c r="M772" s="132"/>
    </row>
    <row r="773" spans="1:13" s="127" customFormat="1" ht="12">
      <c r="A773" s="162"/>
      <c r="B773" s="162"/>
      <c r="C773" s="162"/>
      <c r="D773" s="166"/>
      <c r="E773" s="166"/>
      <c r="F773" s="166"/>
      <c r="G773" s="162"/>
      <c r="H773" s="125" t="s">
        <v>1427</v>
      </c>
      <c r="I773" s="124" t="s">
        <v>1509</v>
      </c>
      <c r="J773" s="125"/>
      <c r="K773" s="124"/>
      <c r="L773" s="125"/>
      <c r="M773" s="132"/>
    </row>
    <row r="774" spans="1:13" s="127" customFormat="1" ht="12">
      <c r="A774" s="162" t="s">
        <v>2314</v>
      </c>
      <c r="B774" s="162"/>
      <c r="C774" s="162"/>
      <c r="D774" s="166">
        <v>6000</v>
      </c>
      <c r="E774" s="166">
        <v>0</v>
      </c>
      <c r="F774" s="166">
        <v>6000</v>
      </c>
      <c r="G774" s="162" t="s">
        <v>1510</v>
      </c>
      <c r="H774" s="125" t="s">
        <v>2989</v>
      </c>
      <c r="I774" s="124" t="s">
        <v>2569</v>
      </c>
      <c r="J774" s="125" t="s">
        <v>1511</v>
      </c>
      <c r="K774" s="124" t="s">
        <v>1512</v>
      </c>
      <c r="L774" s="125" t="s">
        <v>1513</v>
      </c>
      <c r="M774" s="132" t="s">
        <v>2540</v>
      </c>
    </row>
    <row r="775" spans="1:13" s="127" customFormat="1" ht="12">
      <c r="A775" s="162"/>
      <c r="B775" s="162"/>
      <c r="C775" s="162"/>
      <c r="D775" s="166"/>
      <c r="E775" s="166"/>
      <c r="F775" s="166"/>
      <c r="G775" s="162"/>
      <c r="H775" s="125" t="s">
        <v>1514</v>
      </c>
      <c r="I775" s="124" t="s">
        <v>1515</v>
      </c>
      <c r="J775" s="125"/>
      <c r="K775" s="124"/>
      <c r="L775" s="125"/>
      <c r="M775" s="132"/>
    </row>
    <row r="776" spans="1:13" s="127" customFormat="1" ht="12">
      <c r="A776" s="162"/>
      <c r="B776" s="162"/>
      <c r="C776" s="162"/>
      <c r="D776" s="166"/>
      <c r="E776" s="166"/>
      <c r="F776" s="166"/>
      <c r="G776" s="162"/>
      <c r="H776" s="125" t="s">
        <v>1516</v>
      </c>
      <c r="I776" s="124" t="s">
        <v>1517</v>
      </c>
      <c r="J776" s="125"/>
      <c r="K776" s="124"/>
      <c r="L776" s="125"/>
      <c r="M776" s="132"/>
    </row>
    <row r="777" spans="1:13" s="127" customFormat="1" ht="12">
      <c r="A777" s="162" t="s">
        <v>2703</v>
      </c>
      <c r="B777" s="162"/>
      <c r="C777" s="162"/>
      <c r="D777" s="166">
        <v>525</v>
      </c>
      <c r="E777" s="166">
        <v>165</v>
      </c>
      <c r="F777" s="166">
        <v>360</v>
      </c>
      <c r="G777" s="162" t="s">
        <v>1518</v>
      </c>
      <c r="H777" s="125" t="s">
        <v>1519</v>
      </c>
      <c r="I777" s="124" t="s">
        <v>1520</v>
      </c>
      <c r="J777" s="125" t="s">
        <v>1521</v>
      </c>
      <c r="K777" s="124" t="s">
        <v>1522</v>
      </c>
      <c r="L777" s="125"/>
      <c r="M777" s="132"/>
    </row>
    <row r="778" spans="1:13" s="127" customFormat="1" ht="12">
      <c r="A778" s="162"/>
      <c r="B778" s="162"/>
      <c r="C778" s="162"/>
      <c r="D778" s="166"/>
      <c r="E778" s="166"/>
      <c r="F778" s="166"/>
      <c r="G778" s="162"/>
      <c r="H778" s="125" t="s">
        <v>1523</v>
      </c>
      <c r="I778" s="124" t="s">
        <v>2725</v>
      </c>
      <c r="J778" s="125" t="s">
        <v>1524</v>
      </c>
      <c r="K778" s="124" t="s">
        <v>3031</v>
      </c>
      <c r="L778" s="125"/>
      <c r="M778" s="132"/>
    </row>
    <row r="779" spans="1:13" s="127" customFormat="1" ht="12">
      <c r="A779" s="162"/>
      <c r="B779" s="162"/>
      <c r="C779" s="162"/>
      <c r="D779" s="166"/>
      <c r="E779" s="166"/>
      <c r="F779" s="166"/>
      <c r="G779" s="162"/>
      <c r="H779" s="125" t="s">
        <v>1016</v>
      </c>
      <c r="I779" s="124" t="s">
        <v>1525</v>
      </c>
      <c r="J779" s="125"/>
      <c r="K779" s="124"/>
      <c r="L779" s="125"/>
      <c r="M779" s="132"/>
    </row>
    <row r="780" spans="1:13" s="127" customFormat="1" ht="12">
      <c r="A780" s="162" t="s">
        <v>2678</v>
      </c>
      <c r="B780" s="162"/>
      <c r="C780" s="162"/>
      <c r="D780" s="166">
        <v>1202.9</v>
      </c>
      <c r="E780" s="166">
        <v>1202.9</v>
      </c>
      <c r="F780" s="166">
        <v>0</v>
      </c>
      <c r="G780" s="162" t="s">
        <v>1526</v>
      </c>
      <c r="H780" s="125" t="s">
        <v>1527</v>
      </c>
      <c r="I780" s="124" t="s">
        <v>1528</v>
      </c>
      <c r="J780" s="125" t="s">
        <v>1529</v>
      </c>
      <c r="K780" s="124" t="s">
        <v>1479</v>
      </c>
      <c r="L780" s="125" t="s">
        <v>1255</v>
      </c>
      <c r="M780" s="132" t="s">
        <v>2455</v>
      </c>
    </row>
    <row r="781" spans="1:13" s="127" customFormat="1" ht="12">
      <c r="A781" s="162"/>
      <c r="B781" s="162"/>
      <c r="C781" s="162"/>
      <c r="D781" s="166"/>
      <c r="E781" s="166"/>
      <c r="F781" s="166"/>
      <c r="G781" s="162"/>
      <c r="H781" s="125" t="s">
        <v>1530</v>
      </c>
      <c r="I781" s="124" t="s">
        <v>1531</v>
      </c>
      <c r="J781" s="125"/>
      <c r="K781" s="124"/>
      <c r="L781" s="125"/>
      <c r="M781" s="132"/>
    </row>
    <row r="782" spans="1:13" s="127" customFormat="1" ht="12">
      <c r="A782" s="162"/>
      <c r="B782" s="162"/>
      <c r="C782" s="162"/>
      <c r="D782" s="166"/>
      <c r="E782" s="166"/>
      <c r="F782" s="166"/>
      <c r="G782" s="162"/>
      <c r="H782" s="125" t="s">
        <v>1480</v>
      </c>
      <c r="I782" s="124" t="s">
        <v>1532</v>
      </c>
      <c r="J782" s="125"/>
      <c r="K782" s="124"/>
      <c r="L782" s="125"/>
      <c r="M782" s="132"/>
    </row>
    <row r="783" spans="1:13" s="127" customFormat="1" ht="12">
      <c r="A783" s="162" t="s">
        <v>1081</v>
      </c>
      <c r="B783" s="162"/>
      <c r="C783" s="162"/>
      <c r="D783" s="166">
        <v>588.5</v>
      </c>
      <c r="E783" s="166">
        <v>588.5</v>
      </c>
      <c r="F783" s="166">
        <v>0</v>
      </c>
      <c r="G783" s="162" t="s">
        <v>1533</v>
      </c>
      <c r="H783" s="125" t="s">
        <v>1534</v>
      </c>
      <c r="I783" s="124" t="s">
        <v>1535</v>
      </c>
      <c r="J783" s="125" t="s">
        <v>1536</v>
      </c>
      <c r="K783" s="124" t="s">
        <v>1537</v>
      </c>
      <c r="L783" s="125" t="s">
        <v>1255</v>
      </c>
      <c r="M783" s="132" t="s">
        <v>2455</v>
      </c>
    </row>
    <row r="784" spans="1:13" s="127" customFormat="1" ht="12">
      <c r="A784" s="162"/>
      <c r="B784" s="162"/>
      <c r="C784" s="162"/>
      <c r="D784" s="166"/>
      <c r="E784" s="166"/>
      <c r="F784" s="166"/>
      <c r="G784" s="162"/>
      <c r="H784" s="125" t="s">
        <v>1538</v>
      </c>
      <c r="I784" s="124" t="s">
        <v>1539</v>
      </c>
      <c r="J784" s="125"/>
      <c r="K784" s="124"/>
      <c r="L784" s="125"/>
      <c r="M784" s="132"/>
    </row>
    <row r="785" spans="1:13" s="127" customFormat="1" ht="12">
      <c r="A785" s="162"/>
      <c r="B785" s="162"/>
      <c r="C785" s="162"/>
      <c r="D785" s="166"/>
      <c r="E785" s="166"/>
      <c r="F785" s="166"/>
      <c r="G785" s="162"/>
      <c r="H785" s="125" t="s">
        <v>1540</v>
      </c>
      <c r="I785" s="124" t="s">
        <v>1541</v>
      </c>
      <c r="J785" s="125"/>
      <c r="K785" s="124"/>
      <c r="L785" s="125"/>
      <c r="M785" s="132"/>
    </row>
    <row r="786" spans="1:13" s="127" customFormat="1" ht="12">
      <c r="A786" s="162" t="s">
        <v>2353</v>
      </c>
      <c r="B786" s="162"/>
      <c r="C786" s="162"/>
      <c r="D786" s="166">
        <v>150</v>
      </c>
      <c r="E786" s="166">
        <v>75</v>
      </c>
      <c r="F786" s="166">
        <v>75</v>
      </c>
      <c r="G786" s="162" t="s">
        <v>1542</v>
      </c>
      <c r="H786" s="125" t="s">
        <v>1543</v>
      </c>
      <c r="I786" s="124" t="s">
        <v>1544</v>
      </c>
      <c r="J786" s="125" t="s">
        <v>1545</v>
      </c>
      <c r="K786" s="124" t="s">
        <v>592</v>
      </c>
      <c r="L786" s="125" t="s">
        <v>3102</v>
      </c>
      <c r="M786" s="132" t="s">
        <v>2467</v>
      </c>
    </row>
    <row r="787" spans="1:13" s="127" customFormat="1" ht="12">
      <c r="A787" s="162"/>
      <c r="B787" s="162"/>
      <c r="C787" s="162"/>
      <c r="D787" s="166"/>
      <c r="E787" s="166"/>
      <c r="F787" s="166"/>
      <c r="G787" s="162"/>
      <c r="H787" s="125" t="s">
        <v>1546</v>
      </c>
      <c r="I787" s="124" t="s">
        <v>1547</v>
      </c>
      <c r="J787" s="125"/>
      <c r="K787" s="124"/>
      <c r="L787" s="125"/>
      <c r="M787" s="132"/>
    </row>
    <row r="788" spans="1:13" s="127" customFormat="1" ht="12">
      <c r="A788" s="162"/>
      <c r="B788" s="162"/>
      <c r="C788" s="162"/>
      <c r="D788" s="166"/>
      <c r="E788" s="166"/>
      <c r="F788" s="166"/>
      <c r="G788" s="162"/>
      <c r="H788" s="125" t="s">
        <v>1548</v>
      </c>
      <c r="I788" s="124" t="s">
        <v>1549</v>
      </c>
      <c r="J788" s="125"/>
      <c r="K788" s="124"/>
      <c r="L788" s="125"/>
      <c r="M788" s="132"/>
    </row>
    <row r="789" spans="1:13" s="127" customFormat="1" ht="12">
      <c r="A789" s="163" t="s">
        <v>1550</v>
      </c>
      <c r="B789" s="164"/>
      <c r="C789" s="165"/>
      <c r="D789" s="129">
        <v>3597.42</v>
      </c>
      <c r="E789" s="129">
        <v>1459.02</v>
      </c>
      <c r="F789" s="129">
        <v>2138.4</v>
      </c>
      <c r="G789" s="125"/>
      <c r="H789" s="125"/>
      <c r="I789" s="125"/>
      <c r="J789" s="125"/>
      <c r="K789" s="125"/>
      <c r="L789" s="125"/>
      <c r="M789" s="129"/>
    </row>
    <row r="790" spans="1:13" s="127" customFormat="1" ht="12">
      <c r="A790" s="162" t="s">
        <v>2670</v>
      </c>
      <c r="B790" s="162"/>
      <c r="C790" s="162"/>
      <c r="D790" s="166">
        <v>346</v>
      </c>
      <c r="E790" s="166">
        <v>44.6</v>
      </c>
      <c r="F790" s="166">
        <v>301.4</v>
      </c>
      <c r="G790" s="162" t="s">
        <v>1551</v>
      </c>
      <c r="H790" s="125" t="s">
        <v>1552</v>
      </c>
      <c r="I790" s="124" t="s">
        <v>1553</v>
      </c>
      <c r="J790" s="125" t="s">
        <v>1554</v>
      </c>
      <c r="K790" s="124" t="s">
        <v>787</v>
      </c>
      <c r="L790" s="125" t="s">
        <v>2539</v>
      </c>
      <c r="M790" s="132" t="s">
        <v>2455</v>
      </c>
    </row>
    <row r="791" spans="1:13" s="127" customFormat="1" ht="12">
      <c r="A791" s="162"/>
      <c r="B791" s="162"/>
      <c r="C791" s="162"/>
      <c r="D791" s="166"/>
      <c r="E791" s="166"/>
      <c r="F791" s="166"/>
      <c r="G791" s="162"/>
      <c r="H791" s="125" t="s">
        <v>1555</v>
      </c>
      <c r="I791" s="124" t="s">
        <v>2996</v>
      </c>
      <c r="J791" s="125" t="s">
        <v>2882</v>
      </c>
      <c r="K791" s="124" t="s">
        <v>1135</v>
      </c>
      <c r="L791" s="125"/>
      <c r="M791" s="132"/>
    </row>
    <row r="792" spans="1:13" s="127" customFormat="1" ht="12">
      <c r="A792" s="162" t="s">
        <v>2314</v>
      </c>
      <c r="B792" s="162"/>
      <c r="C792" s="162"/>
      <c r="D792" s="166">
        <v>1021</v>
      </c>
      <c r="E792" s="166">
        <v>0</v>
      </c>
      <c r="F792" s="166">
        <v>1021</v>
      </c>
      <c r="G792" s="162" t="s">
        <v>1556</v>
      </c>
      <c r="H792" s="125" t="s">
        <v>1557</v>
      </c>
      <c r="I792" s="124" t="s">
        <v>1558</v>
      </c>
      <c r="J792" s="125" t="s">
        <v>940</v>
      </c>
      <c r="K792" s="124" t="s">
        <v>2455</v>
      </c>
      <c r="L792" s="125" t="s">
        <v>3102</v>
      </c>
      <c r="M792" s="132" t="s">
        <v>2455</v>
      </c>
    </row>
    <row r="793" spans="1:13" s="127" customFormat="1" ht="12">
      <c r="A793" s="162"/>
      <c r="B793" s="162"/>
      <c r="C793" s="162"/>
      <c r="D793" s="166"/>
      <c r="E793" s="166"/>
      <c r="F793" s="166"/>
      <c r="G793" s="162"/>
      <c r="H793" s="125" t="s">
        <v>2667</v>
      </c>
      <c r="I793" s="124" t="s">
        <v>1559</v>
      </c>
      <c r="J793" s="125"/>
      <c r="K793" s="124"/>
      <c r="L793" s="125"/>
      <c r="M793" s="132"/>
    </row>
    <row r="794" spans="1:13" s="127" customFormat="1" ht="12">
      <c r="A794" s="162"/>
      <c r="B794" s="162"/>
      <c r="C794" s="162"/>
      <c r="D794" s="166"/>
      <c r="E794" s="166"/>
      <c r="F794" s="166"/>
      <c r="G794" s="162"/>
      <c r="H794" s="125" t="s">
        <v>2669</v>
      </c>
      <c r="I794" s="124" t="s">
        <v>2455</v>
      </c>
      <c r="J794" s="125"/>
      <c r="K794" s="124"/>
      <c r="L794" s="125"/>
      <c r="M794" s="132"/>
    </row>
    <row r="795" spans="1:13" s="127" customFormat="1" ht="12">
      <c r="A795" s="162" t="s">
        <v>2424</v>
      </c>
      <c r="B795" s="162"/>
      <c r="C795" s="162"/>
      <c r="D795" s="166">
        <v>410</v>
      </c>
      <c r="E795" s="166">
        <v>410</v>
      </c>
      <c r="F795" s="166">
        <v>0</v>
      </c>
      <c r="G795" s="162" t="s">
        <v>1560</v>
      </c>
      <c r="H795" s="125" t="s">
        <v>1561</v>
      </c>
      <c r="I795" s="124" t="s">
        <v>1562</v>
      </c>
      <c r="J795" s="125" t="s">
        <v>1563</v>
      </c>
      <c r="K795" s="124" t="s">
        <v>1564</v>
      </c>
      <c r="L795" s="125" t="s">
        <v>2840</v>
      </c>
      <c r="M795" s="132" t="s">
        <v>2455</v>
      </c>
    </row>
    <row r="796" spans="1:13" s="127" customFormat="1" ht="12">
      <c r="A796" s="162"/>
      <c r="B796" s="162"/>
      <c r="C796" s="162"/>
      <c r="D796" s="166"/>
      <c r="E796" s="166"/>
      <c r="F796" s="166"/>
      <c r="G796" s="162"/>
      <c r="H796" s="125" t="s">
        <v>1555</v>
      </c>
      <c r="I796" s="124" t="s">
        <v>2916</v>
      </c>
      <c r="J796" s="125" t="s">
        <v>2882</v>
      </c>
      <c r="K796" s="124" t="s">
        <v>1135</v>
      </c>
      <c r="L796" s="125"/>
      <c r="M796" s="132"/>
    </row>
    <row r="797" spans="1:13" s="127" customFormat="1" ht="12">
      <c r="A797" s="162" t="s">
        <v>2616</v>
      </c>
      <c r="B797" s="162"/>
      <c r="C797" s="162"/>
      <c r="D797" s="166">
        <v>140</v>
      </c>
      <c r="E797" s="166">
        <v>0</v>
      </c>
      <c r="F797" s="166">
        <v>140</v>
      </c>
      <c r="G797" s="162" t="s">
        <v>1565</v>
      </c>
      <c r="H797" s="125" t="s">
        <v>2913</v>
      </c>
      <c r="I797" s="124" t="s">
        <v>3145</v>
      </c>
      <c r="J797" s="125" t="s">
        <v>1566</v>
      </c>
      <c r="K797" s="124" t="s">
        <v>2455</v>
      </c>
      <c r="L797" s="125" t="s">
        <v>2539</v>
      </c>
      <c r="M797" s="132" t="s">
        <v>2455</v>
      </c>
    </row>
    <row r="798" spans="1:13" s="127" customFormat="1" ht="12">
      <c r="A798" s="162"/>
      <c r="B798" s="162"/>
      <c r="C798" s="162"/>
      <c r="D798" s="166"/>
      <c r="E798" s="166"/>
      <c r="F798" s="166"/>
      <c r="G798" s="162"/>
      <c r="H798" s="125" t="s">
        <v>2669</v>
      </c>
      <c r="I798" s="124" t="s">
        <v>2455</v>
      </c>
      <c r="J798" s="125"/>
      <c r="K798" s="124"/>
      <c r="L798" s="125"/>
      <c r="M798" s="132"/>
    </row>
    <row r="799" spans="1:13" s="127" customFormat="1" ht="12">
      <c r="A799" s="162"/>
      <c r="B799" s="162"/>
      <c r="C799" s="162"/>
      <c r="D799" s="166"/>
      <c r="E799" s="166"/>
      <c r="F799" s="166"/>
      <c r="G799" s="162"/>
      <c r="H799" s="125" t="s">
        <v>1567</v>
      </c>
      <c r="I799" s="124" t="s">
        <v>1568</v>
      </c>
      <c r="J799" s="125"/>
      <c r="K799" s="124"/>
      <c r="L799" s="125"/>
      <c r="M799" s="132"/>
    </row>
    <row r="800" spans="1:13" s="127" customFormat="1" ht="12">
      <c r="A800" s="162" t="s">
        <v>2703</v>
      </c>
      <c r="B800" s="162"/>
      <c r="C800" s="162"/>
      <c r="D800" s="166">
        <v>570</v>
      </c>
      <c r="E800" s="166">
        <v>44</v>
      </c>
      <c r="F800" s="166">
        <v>526</v>
      </c>
      <c r="G800" s="162" t="s">
        <v>1569</v>
      </c>
      <c r="H800" s="125" t="s">
        <v>1570</v>
      </c>
      <c r="I800" s="124" t="s">
        <v>1571</v>
      </c>
      <c r="J800" s="125" t="s">
        <v>2882</v>
      </c>
      <c r="K800" s="124" t="s">
        <v>1572</v>
      </c>
      <c r="L800" s="125" t="s">
        <v>2864</v>
      </c>
      <c r="M800" s="132" t="s">
        <v>2455</v>
      </c>
    </row>
    <row r="801" spans="1:13" s="127" customFormat="1" ht="12">
      <c r="A801" s="162"/>
      <c r="B801" s="162"/>
      <c r="C801" s="162"/>
      <c r="D801" s="166"/>
      <c r="E801" s="166"/>
      <c r="F801" s="166"/>
      <c r="G801" s="162"/>
      <c r="H801" s="125" t="s">
        <v>1573</v>
      </c>
      <c r="I801" s="124" t="s">
        <v>1574</v>
      </c>
      <c r="J801" s="125"/>
      <c r="K801" s="124"/>
      <c r="L801" s="125"/>
      <c r="M801" s="132"/>
    </row>
    <row r="802" spans="1:13" s="127" customFormat="1" ht="12">
      <c r="A802" s="162"/>
      <c r="B802" s="162"/>
      <c r="C802" s="162"/>
      <c r="D802" s="166"/>
      <c r="E802" s="166"/>
      <c r="F802" s="166"/>
      <c r="G802" s="162"/>
      <c r="H802" s="125" t="s">
        <v>1575</v>
      </c>
      <c r="I802" s="124" t="s">
        <v>1576</v>
      </c>
      <c r="J802" s="125"/>
      <c r="K802" s="124"/>
      <c r="L802" s="125"/>
      <c r="M802" s="132"/>
    </row>
    <row r="803" spans="1:13" s="127" customFormat="1" ht="12">
      <c r="A803" s="162" t="s">
        <v>2678</v>
      </c>
      <c r="B803" s="162"/>
      <c r="C803" s="162"/>
      <c r="D803" s="166">
        <v>827.87</v>
      </c>
      <c r="E803" s="166">
        <v>827.87</v>
      </c>
      <c r="F803" s="166">
        <v>0</v>
      </c>
      <c r="G803" s="162" t="s">
        <v>1577</v>
      </c>
      <c r="H803" s="125" t="s">
        <v>1578</v>
      </c>
      <c r="I803" s="124" t="s">
        <v>1579</v>
      </c>
      <c r="J803" s="125" t="s">
        <v>1580</v>
      </c>
      <c r="K803" s="124" t="s">
        <v>1124</v>
      </c>
      <c r="L803" s="125" t="s">
        <v>3102</v>
      </c>
      <c r="M803" s="132" t="s">
        <v>2455</v>
      </c>
    </row>
    <row r="804" spans="1:13" s="127" customFormat="1" ht="12">
      <c r="A804" s="162"/>
      <c r="B804" s="162"/>
      <c r="C804" s="162"/>
      <c r="D804" s="166"/>
      <c r="E804" s="166"/>
      <c r="F804" s="166"/>
      <c r="G804" s="162"/>
      <c r="H804" s="125" t="s">
        <v>1581</v>
      </c>
      <c r="I804" s="124" t="s">
        <v>2581</v>
      </c>
      <c r="J804" s="125" t="s">
        <v>2882</v>
      </c>
      <c r="K804" s="124" t="s">
        <v>592</v>
      </c>
      <c r="L804" s="125"/>
      <c r="M804" s="132"/>
    </row>
    <row r="805" spans="1:13" s="127" customFormat="1" ht="12">
      <c r="A805" s="162" t="s">
        <v>1081</v>
      </c>
      <c r="B805" s="162"/>
      <c r="C805" s="162"/>
      <c r="D805" s="166">
        <v>132.55</v>
      </c>
      <c r="E805" s="166">
        <v>132.55</v>
      </c>
      <c r="F805" s="166">
        <v>0</v>
      </c>
      <c r="G805" s="162" t="s">
        <v>1582</v>
      </c>
      <c r="H805" s="125" t="s">
        <v>1554</v>
      </c>
      <c r="I805" s="124" t="s">
        <v>1583</v>
      </c>
      <c r="J805" s="125" t="s">
        <v>2882</v>
      </c>
      <c r="K805" s="124" t="s">
        <v>592</v>
      </c>
      <c r="L805" s="125" t="s">
        <v>1249</v>
      </c>
      <c r="M805" s="132" t="s">
        <v>2455</v>
      </c>
    </row>
    <row r="806" spans="1:13" s="127" customFormat="1" ht="12">
      <c r="A806" s="162"/>
      <c r="B806" s="162"/>
      <c r="C806" s="162"/>
      <c r="D806" s="166"/>
      <c r="E806" s="166"/>
      <c r="F806" s="166"/>
      <c r="G806" s="162"/>
      <c r="H806" s="125" t="s">
        <v>1088</v>
      </c>
      <c r="I806" s="124" t="s">
        <v>1584</v>
      </c>
      <c r="J806" s="125"/>
      <c r="K806" s="124"/>
      <c r="L806" s="125"/>
      <c r="M806" s="132"/>
    </row>
    <row r="807" spans="1:13" s="127" customFormat="1" ht="12">
      <c r="A807" s="162"/>
      <c r="B807" s="162"/>
      <c r="C807" s="162"/>
      <c r="D807" s="166"/>
      <c r="E807" s="166"/>
      <c r="F807" s="166"/>
      <c r="G807" s="162"/>
      <c r="H807" s="125" t="s">
        <v>1581</v>
      </c>
      <c r="I807" s="124" t="s">
        <v>2581</v>
      </c>
      <c r="J807" s="125"/>
      <c r="K807" s="124"/>
      <c r="L807" s="125"/>
      <c r="M807" s="132"/>
    </row>
    <row r="808" spans="1:13" s="127" customFormat="1" ht="12">
      <c r="A808" s="162" t="s">
        <v>1585</v>
      </c>
      <c r="B808" s="162"/>
      <c r="C808" s="162"/>
      <c r="D808" s="166">
        <v>150</v>
      </c>
      <c r="E808" s="166">
        <v>0</v>
      </c>
      <c r="F808" s="166">
        <v>150</v>
      </c>
      <c r="G808" s="162" t="s">
        <v>1586</v>
      </c>
      <c r="H808" s="125" t="s">
        <v>2880</v>
      </c>
      <c r="I808" s="124" t="s">
        <v>1587</v>
      </c>
      <c r="J808" s="125" t="s">
        <v>1566</v>
      </c>
      <c r="K808" s="124" t="s">
        <v>2455</v>
      </c>
      <c r="L808" s="125" t="s">
        <v>2539</v>
      </c>
      <c r="M808" s="132" t="s">
        <v>2455</v>
      </c>
    </row>
    <row r="809" spans="1:13" s="127" customFormat="1" ht="12">
      <c r="A809" s="162"/>
      <c r="B809" s="162"/>
      <c r="C809" s="162"/>
      <c r="D809" s="166"/>
      <c r="E809" s="166"/>
      <c r="F809" s="166"/>
      <c r="G809" s="162"/>
      <c r="H809" s="125" t="s">
        <v>2634</v>
      </c>
      <c r="I809" s="124" t="s">
        <v>2625</v>
      </c>
      <c r="J809" s="125"/>
      <c r="K809" s="124"/>
      <c r="L809" s="125"/>
      <c r="M809" s="132"/>
    </row>
    <row r="810" spans="1:13" s="127" customFormat="1" ht="12">
      <c r="A810" s="162"/>
      <c r="B810" s="162"/>
      <c r="C810" s="162"/>
      <c r="D810" s="166"/>
      <c r="E810" s="166"/>
      <c r="F810" s="166"/>
      <c r="G810" s="162"/>
      <c r="H810" s="125" t="s">
        <v>1588</v>
      </c>
      <c r="I810" s="124" t="s">
        <v>1589</v>
      </c>
      <c r="J810" s="125"/>
      <c r="K810" s="124"/>
      <c r="L810" s="125"/>
      <c r="M810" s="132"/>
    </row>
    <row r="811" spans="1:13" s="127" customFormat="1" ht="12">
      <c r="A811" s="163" t="s">
        <v>1590</v>
      </c>
      <c r="B811" s="164"/>
      <c r="C811" s="165"/>
      <c r="D811" s="129">
        <v>3861.78</v>
      </c>
      <c r="E811" s="129">
        <v>2623.78</v>
      </c>
      <c r="F811" s="129">
        <v>1238</v>
      </c>
      <c r="G811" s="125"/>
      <c r="H811" s="125"/>
      <c r="I811" s="125"/>
      <c r="J811" s="125"/>
      <c r="K811" s="125"/>
      <c r="L811" s="125"/>
      <c r="M811" s="129"/>
    </row>
    <row r="812" spans="1:13" s="127" customFormat="1" ht="36">
      <c r="A812" s="162" t="s">
        <v>2783</v>
      </c>
      <c r="B812" s="162"/>
      <c r="C812" s="162"/>
      <c r="D812" s="166">
        <v>150</v>
      </c>
      <c r="E812" s="166">
        <v>120</v>
      </c>
      <c r="F812" s="166">
        <v>30</v>
      </c>
      <c r="G812" s="162" t="s">
        <v>1591</v>
      </c>
      <c r="H812" s="125" t="s">
        <v>1592</v>
      </c>
      <c r="I812" s="124" t="s">
        <v>1593</v>
      </c>
      <c r="J812" s="125"/>
      <c r="K812" s="124"/>
      <c r="L812" s="125" t="s">
        <v>1594</v>
      </c>
      <c r="M812" s="132" t="s">
        <v>2540</v>
      </c>
    </row>
    <row r="813" spans="1:13" s="127" customFormat="1" ht="36">
      <c r="A813" s="162"/>
      <c r="B813" s="162"/>
      <c r="C813" s="162"/>
      <c r="D813" s="166"/>
      <c r="E813" s="166"/>
      <c r="F813" s="166"/>
      <c r="G813" s="162"/>
      <c r="H813" s="125" t="s">
        <v>1595</v>
      </c>
      <c r="I813" s="124" t="s">
        <v>1596</v>
      </c>
      <c r="J813" s="125"/>
      <c r="K813" s="124"/>
      <c r="L813" s="125" t="s">
        <v>1597</v>
      </c>
      <c r="M813" s="132" t="s">
        <v>2540</v>
      </c>
    </row>
    <row r="814" spans="1:13" s="127" customFormat="1" ht="36">
      <c r="A814" s="162"/>
      <c r="B814" s="162"/>
      <c r="C814" s="162"/>
      <c r="D814" s="166"/>
      <c r="E814" s="166"/>
      <c r="F814" s="166"/>
      <c r="G814" s="162"/>
      <c r="H814" s="125" t="s">
        <v>1598</v>
      </c>
      <c r="I814" s="124" t="s">
        <v>1599</v>
      </c>
      <c r="J814" s="125"/>
      <c r="K814" s="124"/>
      <c r="L814" s="125" t="s">
        <v>1600</v>
      </c>
      <c r="M814" s="132" t="s">
        <v>2540</v>
      </c>
    </row>
    <row r="815" spans="1:13" s="127" customFormat="1" ht="48">
      <c r="A815" s="162"/>
      <c r="B815" s="162"/>
      <c r="C815" s="162"/>
      <c r="D815" s="166"/>
      <c r="E815" s="166"/>
      <c r="F815" s="166"/>
      <c r="G815" s="162"/>
      <c r="H815" s="125" t="s">
        <v>1601</v>
      </c>
      <c r="I815" s="124" t="s">
        <v>2455</v>
      </c>
      <c r="J815" s="125"/>
      <c r="K815" s="124"/>
      <c r="L815" s="125"/>
      <c r="M815" s="132"/>
    </row>
    <row r="816" spans="1:13" s="127" customFormat="1" ht="24">
      <c r="A816" s="162"/>
      <c r="B816" s="162"/>
      <c r="C816" s="162"/>
      <c r="D816" s="166"/>
      <c r="E816" s="166"/>
      <c r="F816" s="166"/>
      <c r="G816" s="162"/>
      <c r="H816" s="125" t="s">
        <v>1602</v>
      </c>
      <c r="I816" s="124" t="s">
        <v>1603</v>
      </c>
      <c r="J816" s="125"/>
      <c r="K816" s="124"/>
      <c r="L816" s="125"/>
      <c r="M816" s="132"/>
    </row>
    <row r="817" spans="1:13" s="127" customFormat="1" ht="84">
      <c r="A817" s="162"/>
      <c r="B817" s="162"/>
      <c r="C817" s="162"/>
      <c r="D817" s="166"/>
      <c r="E817" s="166"/>
      <c r="F817" s="166"/>
      <c r="G817" s="162"/>
      <c r="H817" s="125" t="s">
        <v>1604</v>
      </c>
      <c r="I817" s="124" t="s">
        <v>2455</v>
      </c>
      <c r="J817" s="125"/>
      <c r="K817" s="124"/>
      <c r="L817" s="125"/>
      <c r="M817" s="132"/>
    </row>
    <row r="818" spans="1:13" s="127" customFormat="1" ht="12">
      <c r="A818" s="162"/>
      <c r="B818" s="162"/>
      <c r="C818" s="162"/>
      <c r="D818" s="166"/>
      <c r="E818" s="166"/>
      <c r="F818" s="166"/>
      <c r="G818" s="162"/>
      <c r="H818" s="125" t="s">
        <v>1605</v>
      </c>
      <c r="I818" s="124" t="s">
        <v>1606</v>
      </c>
      <c r="J818" s="125"/>
      <c r="K818" s="124"/>
      <c r="L818" s="125"/>
      <c r="M818" s="132"/>
    </row>
    <row r="819" spans="1:13" s="127" customFormat="1" ht="96">
      <c r="A819" s="162"/>
      <c r="B819" s="162"/>
      <c r="C819" s="162"/>
      <c r="D819" s="166"/>
      <c r="E819" s="166"/>
      <c r="F819" s="166"/>
      <c r="G819" s="162"/>
      <c r="H819" s="125" t="s">
        <v>1607</v>
      </c>
      <c r="I819" s="124" t="s">
        <v>2455</v>
      </c>
      <c r="J819" s="125"/>
      <c r="K819" s="124"/>
      <c r="L819" s="125"/>
      <c r="M819" s="132"/>
    </row>
    <row r="820" spans="1:13" s="127" customFormat="1" ht="12">
      <c r="A820" s="162"/>
      <c r="B820" s="162"/>
      <c r="C820" s="162"/>
      <c r="D820" s="166"/>
      <c r="E820" s="166"/>
      <c r="F820" s="166"/>
      <c r="G820" s="162"/>
      <c r="H820" s="125" t="s">
        <v>1608</v>
      </c>
      <c r="I820" s="124" t="s">
        <v>1609</v>
      </c>
      <c r="J820" s="125"/>
      <c r="K820" s="124"/>
      <c r="L820" s="125"/>
      <c r="M820" s="132"/>
    </row>
    <row r="821" spans="1:13" s="127" customFormat="1" ht="48">
      <c r="A821" s="162"/>
      <c r="B821" s="162"/>
      <c r="C821" s="162"/>
      <c r="D821" s="166"/>
      <c r="E821" s="166"/>
      <c r="F821" s="166"/>
      <c r="G821" s="162"/>
      <c r="H821" s="125" t="s">
        <v>1610</v>
      </c>
      <c r="I821" s="124" t="s">
        <v>2455</v>
      </c>
      <c r="J821" s="125"/>
      <c r="K821" s="124"/>
      <c r="L821" s="125"/>
      <c r="M821" s="132"/>
    </row>
    <row r="822" spans="1:13" s="127" customFormat="1" ht="72">
      <c r="A822" s="162"/>
      <c r="B822" s="162"/>
      <c r="C822" s="162"/>
      <c r="D822" s="166"/>
      <c r="E822" s="166"/>
      <c r="F822" s="166"/>
      <c r="G822" s="162"/>
      <c r="H822" s="125" t="s">
        <v>1611</v>
      </c>
      <c r="I822" s="124" t="s">
        <v>2455</v>
      </c>
      <c r="J822" s="125"/>
      <c r="K822" s="124"/>
      <c r="L822" s="125"/>
      <c r="M822" s="132"/>
    </row>
    <row r="823" spans="1:13" s="127" customFormat="1" ht="12">
      <c r="A823" s="162"/>
      <c r="B823" s="162"/>
      <c r="C823" s="162"/>
      <c r="D823" s="166"/>
      <c r="E823" s="166"/>
      <c r="F823" s="166"/>
      <c r="G823" s="162"/>
      <c r="H823" s="125" t="s">
        <v>1612</v>
      </c>
      <c r="I823" s="124" t="s">
        <v>1613</v>
      </c>
      <c r="J823" s="125"/>
      <c r="K823" s="124"/>
      <c r="L823" s="125"/>
      <c r="M823" s="132"/>
    </row>
    <row r="824" spans="1:13" s="127" customFormat="1" ht="12">
      <c r="A824" s="162" t="s">
        <v>1081</v>
      </c>
      <c r="B824" s="162"/>
      <c r="C824" s="162"/>
      <c r="D824" s="166">
        <v>363.55</v>
      </c>
      <c r="E824" s="166">
        <v>363.55</v>
      </c>
      <c r="F824" s="166">
        <v>0</v>
      </c>
      <c r="G824" s="162" t="s">
        <v>1614</v>
      </c>
      <c r="H824" s="125" t="s">
        <v>1615</v>
      </c>
      <c r="I824" s="124" t="s">
        <v>1616</v>
      </c>
      <c r="J824" s="125"/>
      <c r="K824" s="124"/>
      <c r="L824" s="125" t="s">
        <v>1617</v>
      </c>
      <c r="M824" s="132" t="s">
        <v>2540</v>
      </c>
    </row>
    <row r="825" spans="1:13" s="127" customFormat="1" ht="12">
      <c r="A825" s="162"/>
      <c r="B825" s="162"/>
      <c r="C825" s="162"/>
      <c r="D825" s="166"/>
      <c r="E825" s="166"/>
      <c r="F825" s="166"/>
      <c r="G825" s="162"/>
      <c r="H825" s="125" t="s">
        <v>1618</v>
      </c>
      <c r="I825" s="124" t="s">
        <v>1619</v>
      </c>
      <c r="J825" s="125"/>
      <c r="K825" s="124"/>
      <c r="L825" s="125"/>
      <c r="M825" s="132"/>
    </row>
    <row r="826" spans="1:13" s="127" customFormat="1" ht="12">
      <c r="A826" s="162"/>
      <c r="B826" s="162"/>
      <c r="C826" s="162"/>
      <c r="D826" s="166"/>
      <c r="E826" s="166"/>
      <c r="F826" s="166"/>
      <c r="G826" s="162"/>
      <c r="H826" s="125" t="s">
        <v>1620</v>
      </c>
      <c r="I826" s="124" t="s">
        <v>592</v>
      </c>
      <c r="J826" s="125"/>
      <c r="K826" s="124"/>
      <c r="L826" s="125"/>
      <c r="M826" s="132"/>
    </row>
    <row r="827" spans="1:13" s="127" customFormat="1" ht="12">
      <c r="A827" s="162"/>
      <c r="B827" s="162"/>
      <c r="C827" s="162"/>
      <c r="D827" s="166"/>
      <c r="E827" s="166"/>
      <c r="F827" s="166"/>
      <c r="G827" s="162"/>
      <c r="H827" s="125" t="s">
        <v>1621</v>
      </c>
      <c r="I827" s="124" t="s">
        <v>2845</v>
      </c>
      <c r="J827" s="125"/>
      <c r="K827" s="124"/>
      <c r="L827" s="125"/>
      <c r="M827" s="132"/>
    </row>
    <row r="828" spans="1:13" s="127" customFormat="1" ht="12">
      <c r="A828" s="162"/>
      <c r="B828" s="162"/>
      <c r="C828" s="162"/>
      <c r="D828" s="166"/>
      <c r="E828" s="166"/>
      <c r="F828" s="166"/>
      <c r="G828" s="162"/>
      <c r="H828" s="125" t="s">
        <v>1622</v>
      </c>
      <c r="I828" s="124" t="s">
        <v>1103</v>
      </c>
      <c r="J828" s="125"/>
      <c r="K828" s="124"/>
      <c r="L828" s="125"/>
      <c r="M828" s="132"/>
    </row>
    <row r="829" spans="1:13" s="127" customFormat="1" ht="12">
      <c r="A829" s="162" t="s">
        <v>2678</v>
      </c>
      <c r="B829" s="162"/>
      <c r="C829" s="162"/>
      <c r="D829" s="166">
        <v>991.13</v>
      </c>
      <c r="E829" s="166">
        <v>991.13</v>
      </c>
      <c r="F829" s="166">
        <v>0</v>
      </c>
      <c r="G829" s="162" t="s">
        <v>1623</v>
      </c>
      <c r="H829" s="125" t="s">
        <v>1624</v>
      </c>
      <c r="I829" s="124" t="s">
        <v>3263</v>
      </c>
      <c r="J829" s="125" t="s">
        <v>1625</v>
      </c>
      <c r="K829" s="124" t="s">
        <v>1626</v>
      </c>
      <c r="L829" s="125" t="s">
        <v>2725</v>
      </c>
      <c r="M829" s="132" t="s">
        <v>2467</v>
      </c>
    </row>
    <row r="830" spans="1:13" s="127" customFormat="1" ht="12">
      <c r="A830" s="162"/>
      <c r="B830" s="162"/>
      <c r="C830" s="162"/>
      <c r="D830" s="166"/>
      <c r="E830" s="166"/>
      <c r="F830" s="166"/>
      <c r="G830" s="162"/>
      <c r="H830" s="125" t="s">
        <v>1627</v>
      </c>
      <c r="I830" s="124" t="s">
        <v>785</v>
      </c>
      <c r="J830" s="125" t="s">
        <v>1628</v>
      </c>
      <c r="K830" s="124" t="s">
        <v>1629</v>
      </c>
      <c r="L830" s="125"/>
      <c r="M830" s="132"/>
    </row>
    <row r="831" spans="1:13" s="127" customFormat="1" ht="12">
      <c r="A831" s="162" t="s">
        <v>1585</v>
      </c>
      <c r="B831" s="162"/>
      <c r="C831" s="162"/>
      <c r="D831" s="166">
        <v>2000</v>
      </c>
      <c r="E831" s="166">
        <v>1000</v>
      </c>
      <c r="F831" s="166">
        <v>1000</v>
      </c>
      <c r="G831" s="162" t="s">
        <v>1630</v>
      </c>
      <c r="H831" s="125" t="s">
        <v>1631</v>
      </c>
      <c r="I831" s="124" t="s">
        <v>757</v>
      </c>
      <c r="J831" s="125"/>
      <c r="K831" s="124"/>
      <c r="L831" s="125" t="s">
        <v>2725</v>
      </c>
      <c r="M831" s="132" t="s">
        <v>2916</v>
      </c>
    </row>
    <row r="832" spans="1:13" s="127" customFormat="1" ht="12">
      <c r="A832" s="162"/>
      <c r="B832" s="162"/>
      <c r="C832" s="162"/>
      <c r="D832" s="166"/>
      <c r="E832" s="166"/>
      <c r="F832" s="166"/>
      <c r="G832" s="162"/>
      <c r="H832" s="125" t="s">
        <v>1632</v>
      </c>
      <c r="I832" s="124" t="s">
        <v>869</v>
      </c>
      <c r="J832" s="125"/>
      <c r="K832" s="124"/>
      <c r="L832" s="125"/>
      <c r="M832" s="132"/>
    </row>
    <row r="833" spans="1:13" s="127" customFormat="1" ht="12">
      <c r="A833" s="162"/>
      <c r="B833" s="162"/>
      <c r="C833" s="162"/>
      <c r="D833" s="166"/>
      <c r="E833" s="166"/>
      <c r="F833" s="166"/>
      <c r="G833" s="162"/>
      <c r="H833" s="125" t="s">
        <v>1633</v>
      </c>
      <c r="I833" s="124" t="s">
        <v>1103</v>
      </c>
      <c r="J833" s="125"/>
      <c r="K833" s="124"/>
      <c r="L833" s="125"/>
      <c r="M833" s="132"/>
    </row>
    <row r="834" spans="1:13" s="127" customFormat="1" ht="12">
      <c r="A834" s="162"/>
      <c r="B834" s="162"/>
      <c r="C834" s="162"/>
      <c r="D834" s="166"/>
      <c r="E834" s="166"/>
      <c r="F834" s="166"/>
      <c r="G834" s="162"/>
      <c r="H834" s="125" t="s">
        <v>1634</v>
      </c>
      <c r="I834" s="124" t="s">
        <v>1635</v>
      </c>
      <c r="J834" s="125"/>
      <c r="K834" s="124"/>
      <c r="L834" s="125"/>
      <c r="M834" s="132"/>
    </row>
    <row r="835" spans="1:13" s="127" customFormat="1" ht="12">
      <c r="A835" s="162" t="s">
        <v>2616</v>
      </c>
      <c r="B835" s="162"/>
      <c r="C835" s="162"/>
      <c r="D835" s="166">
        <v>357.1</v>
      </c>
      <c r="E835" s="166">
        <v>149.1</v>
      </c>
      <c r="F835" s="166">
        <v>208</v>
      </c>
      <c r="G835" s="162" t="s">
        <v>1636</v>
      </c>
      <c r="H835" s="125" t="s">
        <v>1637</v>
      </c>
      <c r="I835" s="124" t="s">
        <v>1638</v>
      </c>
      <c r="J835" s="125"/>
      <c r="K835" s="124"/>
      <c r="L835" s="125" t="s">
        <v>2725</v>
      </c>
      <c r="M835" s="132" t="s">
        <v>2540</v>
      </c>
    </row>
    <row r="836" spans="1:13" s="127" customFormat="1" ht="12">
      <c r="A836" s="162"/>
      <c r="B836" s="162"/>
      <c r="C836" s="162"/>
      <c r="D836" s="166"/>
      <c r="E836" s="166"/>
      <c r="F836" s="166"/>
      <c r="G836" s="162"/>
      <c r="H836" s="125" t="s">
        <v>1639</v>
      </c>
      <c r="I836" s="124" t="s">
        <v>2725</v>
      </c>
      <c r="J836" s="125"/>
      <c r="K836" s="124"/>
      <c r="L836" s="125"/>
      <c r="M836" s="132"/>
    </row>
    <row r="837" spans="1:13" s="127" customFormat="1" ht="12">
      <c r="A837" s="162"/>
      <c r="B837" s="162"/>
      <c r="C837" s="162"/>
      <c r="D837" s="166"/>
      <c r="E837" s="166"/>
      <c r="F837" s="166"/>
      <c r="G837" s="162"/>
      <c r="H837" s="125" t="s">
        <v>1640</v>
      </c>
      <c r="I837" s="124" t="s">
        <v>1641</v>
      </c>
      <c r="J837" s="125"/>
      <c r="K837" s="124"/>
      <c r="L837" s="125"/>
      <c r="M837" s="132"/>
    </row>
    <row r="838" spans="1:13" s="127" customFormat="1" ht="12">
      <c r="A838" s="162"/>
      <c r="B838" s="162"/>
      <c r="C838" s="162"/>
      <c r="D838" s="166"/>
      <c r="E838" s="166"/>
      <c r="F838" s="166"/>
      <c r="G838" s="162"/>
      <c r="H838" s="125" t="s">
        <v>1642</v>
      </c>
      <c r="I838" s="124" t="s">
        <v>3155</v>
      </c>
      <c r="J838" s="125"/>
      <c r="K838" s="124"/>
      <c r="L838" s="125"/>
      <c r="M838" s="132"/>
    </row>
    <row r="839" spans="1:13" s="127" customFormat="1" ht="12">
      <c r="A839" s="163" t="s">
        <v>1643</v>
      </c>
      <c r="B839" s="164"/>
      <c r="C839" s="165"/>
      <c r="D839" s="129">
        <v>8114.31</v>
      </c>
      <c r="E839" s="129">
        <v>3879.54</v>
      </c>
      <c r="F839" s="129">
        <v>4234.77</v>
      </c>
      <c r="G839" s="125"/>
      <c r="H839" s="125"/>
      <c r="I839" s="125"/>
      <c r="J839" s="125"/>
      <c r="K839" s="125"/>
      <c r="L839" s="125"/>
      <c r="M839" s="129"/>
    </row>
    <row r="840" spans="1:13" s="127" customFormat="1" ht="12">
      <c r="A840" s="162" t="s">
        <v>2314</v>
      </c>
      <c r="B840" s="162"/>
      <c r="C840" s="162"/>
      <c r="D840" s="166">
        <v>860</v>
      </c>
      <c r="E840" s="166">
        <v>0</v>
      </c>
      <c r="F840" s="166">
        <v>860</v>
      </c>
      <c r="G840" s="162" t="s">
        <v>1644</v>
      </c>
      <c r="H840" s="125" t="s">
        <v>1645</v>
      </c>
      <c r="I840" s="124" t="s">
        <v>2721</v>
      </c>
      <c r="J840" s="125" t="s">
        <v>1646</v>
      </c>
      <c r="K840" s="124" t="s">
        <v>2772</v>
      </c>
      <c r="L840" s="125" t="s">
        <v>3102</v>
      </c>
      <c r="M840" s="132" t="s">
        <v>1647</v>
      </c>
    </row>
    <row r="841" spans="1:13" s="127" customFormat="1" ht="12">
      <c r="A841" s="162"/>
      <c r="B841" s="162"/>
      <c r="C841" s="162"/>
      <c r="D841" s="166"/>
      <c r="E841" s="166"/>
      <c r="F841" s="166"/>
      <c r="G841" s="162"/>
      <c r="H841" s="125" t="s">
        <v>1648</v>
      </c>
      <c r="I841" s="124" t="s">
        <v>1649</v>
      </c>
      <c r="J841" s="125"/>
      <c r="K841" s="124"/>
      <c r="L841" s="125"/>
      <c r="M841" s="132"/>
    </row>
    <row r="842" spans="1:13" s="127" customFormat="1" ht="12">
      <c r="A842" s="162"/>
      <c r="B842" s="162"/>
      <c r="C842" s="162"/>
      <c r="D842" s="166"/>
      <c r="E842" s="166"/>
      <c r="F842" s="166"/>
      <c r="G842" s="162"/>
      <c r="H842" s="125" t="s">
        <v>1650</v>
      </c>
      <c r="I842" s="124" t="s">
        <v>1651</v>
      </c>
      <c r="J842" s="125"/>
      <c r="K842" s="124"/>
      <c r="L842" s="125"/>
      <c r="M842" s="132"/>
    </row>
    <row r="843" spans="1:13" s="127" customFormat="1" ht="12">
      <c r="A843" s="162" t="s">
        <v>2353</v>
      </c>
      <c r="B843" s="162"/>
      <c r="C843" s="162"/>
      <c r="D843" s="166">
        <v>1820</v>
      </c>
      <c r="E843" s="166">
        <v>0</v>
      </c>
      <c r="F843" s="166">
        <v>1820</v>
      </c>
      <c r="G843" s="162" t="s">
        <v>1652</v>
      </c>
      <c r="H843" s="125" t="s">
        <v>1653</v>
      </c>
      <c r="I843" s="124" t="s">
        <v>1654</v>
      </c>
      <c r="J843" s="125" t="s">
        <v>1655</v>
      </c>
      <c r="K843" s="124" t="s">
        <v>742</v>
      </c>
      <c r="L843" s="125" t="s">
        <v>1656</v>
      </c>
      <c r="M843" s="132" t="s">
        <v>1657</v>
      </c>
    </row>
    <row r="844" spans="1:13" s="127" customFormat="1" ht="12">
      <c r="A844" s="162"/>
      <c r="B844" s="162"/>
      <c r="C844" s="162"/>
      <c r="D844" s="166"/>
      <c r="E844" s="166"/>
      <c r="F844" s="166"/>
      <c r="G844" s="162"/>
      <c r="H844" s="125" t="s">
        <v>1658</v>
      </c>
      <c r="I844" s="124" t="s">
        <v>687</v>
      </c>
      <c r="J844" s="125"/>
      <c r="K844" s="124"/>
      <c r="L844" s="125"/>
      <c r="M844" s="132"/>
    </row>
    <row r="845" spans="1:13" s="127" customFormat="1" ht="12">
      <c r="A845" s="162"/>
      <c r="B845" s="162"/>
      <c r="C845" s="162"/>
      <c r="D845" s="166"/>
      <c r="E845" s="166"/>
      <c r="F845" s="166"/>
      <c r="G845" s="162"/>
      <c r="H845" s="125" t="s">
        <v>1659</v>
      </c>
      <c r="I845" s="124" t="s">
        <v>1018</v>
      </c>
      <c r="J845" s="125"/>
      <c r="K845" s="124"/>
      <c r="L845" s="125"/>
      <c r="M845" s="132"/>
    </row>
    <row r="846" spans="1:13" s="127" customFormat="1" ht="36">
      <c r="A846" s="162" t="s">
        <v>2616</v>
      </c>
      <c r="B846" s="162"/>
      <c r="C846" s="162"/>
      <c r="D846" s="166">
        <v>561.8</v>
      </c>
      <c r="E846" s="166">
        <v>200</v>
      </c>
      <c r="F846" s="166">
        <v>361.8</v>
      </c>
      <c r="G846" s="162" t="s">
        <v>1660</v>
      </c>
      <c r="H846" s="125" t="s">
        <v>1661</v>
      </c>
      <c r="I846" s="124" t="s">
        <v>1662</v>
      </c>
      <c r="J846" s="125" t="s">
        <v>1663</v>
      </c>
      <c r="K846" s="124" t="s">
        <v>1664</v>
      </c>
      <c r="L846" s="125"/>
      <c r="M846" s="132"/>
    </row>
    <row r="847" spans="1:13" s="127" customFormat="1" ht="12">
      <c r="A847" s="162"/>
      <c r="B847" s="162"/>
      <c r="C847" s="162"/>
      <c r="D847" s="166"/>
      <c r="E847" s="166"/>
      <c r="F847" s="166"/>
      <c r="G847" s="162"/>
      <c r="H847" s="125" t="s">
        <v>1665</v>
      </c>
      <c r="I847" s="124" t="s">
        <v>3155</v>
      </c>
      <c r="J847" s="125"/>
      <c r="K847" s="124"/>
      <c r="L847" s="125"/>
      <c r="M847" s="132"/>
    </row>
    <row r="848" spans="1:13" s="127" customFormat="1" ht="12">
      <c r="A848" s="162"/>
      <c r="B848" s="162"/>
      <c r="C848" s="162"/>
      <c r="D848" s="166"/>
      <c r="E848" s="166"/>
      <c r="F848" s="166"/>
      <c r="G848" s="162"/>
      <c r="H848" s="125" t="s">
        <v>1666</v>
      </c>
      <c r="I848" s="124" t="s">
        <v>1667</v>
      </c>
      <c r="J848" s="125"/>
      <c r="K848" s="124"/>
      <c r="L848" s="125"/>
      <c r="M848" s="132"/>
    </row>
    <row r="849" spans="1:13" s="127" customFormat="1" ht="12">
      <c r="A849" s="162"/>
      <c r="B849" s="162"/>
      <c r="C849" s="162"/>
      <c r="D849" s="166"/>
      <c r="E849" s="166"/>
      <c r="F849" s="166"/>
      <c r="G849" s="162"/>
      <c r="H849" s="125" t="s">
        <v>1668</v>
      </c>
      <c r="I849" s="124" t="s">
        <v>1669</v>
      </c>
      <c r="J849" s="125"/>
      <c r="K849" s="124"/>
      <c r="L849" s="125"/>
      <c r="M849" s="132"/>
    </row>
    <row r="850" spans="1:13" s="127" customFormat="1" ht="12">
      <c r="A850" s="162" t="s">
        <v>2703</v>
      </c>
      <c r="B850" s="162"/>
      <c r="C850" s="162"/>
      <c r="D850" s="166">
        <v>1200</v>
      </c>
      <c r="E850" s="166">
        <v>854.03</v>
      </c>
      <c r="F850" s="166">
        <v>345.97</v>
      </c>
      <c r="G850" s="170" t="s">
        <v>1670</v>
      </c>
      <c r="H850" s="125" t="s">
        <v>1671</v>
      </c>
      <c r="I850" s="124" t="s">
        <v>3065</v>
      </c>
      <c r="J850" s="125" t="s">
        <v>1672</v>
      </c>
      <c r="K850" s="124" t="s">
        <v>1673</v>
      </c>
      <c r="L850" s="125" t="s">
        <v>1674</v>
      </c>
      <c r="M850" s="132" t="s">
        <v>1647</v>
      </c>
    </row>
    <row r="851" spans="1:13" s="127" customFormat="1" ht="12">
      <c r="A851" s="162"/>
      <c r="B851" s="162"/>
      <c r="C851" s="162"/>
      <c r="D851" s="166"/>
      <c r="E851" s="166"/>
      <c r="F851" s="166"/>
      <c r="G851" s="171"/>
      <c r="H851" s="125" t="s">
        <v>1675</v>
      </c>
      <c r="I851" s="124" t="s">
        <v>1676</v>
      </c>
      <c r="J851" s="125" t="s">
        <v>1677</v>
      </c>
      <c r="K851" s="124" t="s">
        <v>2725</v>
      </c>
      <c r="L851" s="125"/>
      <c r="M851" s="132"/>
    </row>
    <row r="852" spans="1:13" s="127" customFormat="1" ht="12">
      <c r="A852" s="162" t="s">
        <v>2586</v>
      </c>
      <c r="B852" s="162"/>
      <c r="C852" s="162"/>
      <c r="D852" s="166">
        <v>649</v>
      </c>
      <c r="E852" s="166">
        <v>0</v>
      </c>
      <c r="F852" s="166">
        <v>649</v>
      </c>
      <c r="G852" s="162" t="s">
        <v>1678</v>
      </c>
      <c r="H852" s="125" t="s">
        <v>1679</v>
      </c>
      <c r="I852" s="124" t="s">
        <v>1469</v>
      </c>
      <c r="J852" s="125" t="s">
        <v>1680</v>
      </c>
      <c r="K852" s="124" t="s">
        <v>2725</v>
      </c>
      <c r="L852" s="125" t="s">
        <v>2840</v>
      </c>
      <c r="M852" s="132" t="s">
        <v>1681</v>
      </c>
    </row>
    <row r="853" spans="1:13" s="127" customFormat="1" ht="12">
      <c r="A853" s="162"/>
      <c r="B853" s="162"/>
      <c r="C853" s="162"/>
      <c r="D853" s="166"/>
      <c r="E853" s="166"/>
      <c r="F853" s="166"/>
      <c r="G853" s="162"/>
      <c r="H853" s="125" t="s">
        <v>1682</v>
      </c>
      <c r="I853" s="124" t="s">
        <v>1683</v>
      </c>
      <c r="J853" s="125"/>
      <c r="K853" s="124"/>
      <c r="L853" s="125"/>
      <c r="M853" s="132"/>
    </row>
    <row r="854" spans="1:13" s="127" customFormat="1" ht="12">
      <c r="A854" s="162"/>
      <c r="B854" s="162"/>
      <c r="C854" s="162"/>
      <c r="D854" s="166"/>
      <c r="E854" s="166"/>
      <c r="F854" s="166"/>
      <c r="G854" s="162"/>
      <c r="H854" s="125" t="s">
        <v>1684</v>
      </c>
      <c r="I854" s="124" t="s">
        <v>2914</v>
      </c>
      <c r="J854" s="125"/>
      <c r="K854" s="124"/>
      <c r="L854" s="125"/>
      <c r="M854" s="132"/>
    </row>
    <row r="855" spans="1:13" s="127" customFormat="1" ht="12">
      <c r="A855" s="162" t="s">
        <v>2783</v>
      </c>
      <c r="B855" s="162"/>
      <c r="C855" s="162"/>
      <c r="D855" s="166">
        <v>100</v>
      </c>
      <c r="E855" s="166">
        <v>60</v>
      </c>
      <c r="F855" s="166">
        <v>40</v>
      </c>
      <c r="G855" s="162" t="s">
        <v>0</v>
      </c>
      <c r="H855" s="125" t="s">
        <v>1</v>
      </c>
      <c r="I855" s="124" t="s">
        <v>3157</v>
      </c>
      <c r="J855" s="125" t="s">
        <v>2</v>
      </c>
      <c r="K855" s="124" t="s">
        <v>3</v>
      </c>
      <c r="L855" s="125" t="s">
        <v>4</v>
      </c>
      <c r="M855" s="132" t="s">
        <v>1647</v>
      </c>
    </row>
    <row r="856" spans="1:13" s="127" customFormat="1" ht="12">
      <c r="A856" s="162"/>
      <c r="B856" s="162"/>
      <c r="C856" s="162"/>
      <c r="D856" s="166"/>
      <c r="E856" s="166"/>
      <c r="F856" s="166"/>
      <c r="G856" s="162"/>
      <c r="H856" s="125" t="s">
        <v>5</v>
      </c>
      <c r="I856" s="124" t="s">
        <v>6</v>
      </c>
      <c r="J856" s="125"/>
      <c r="K856" s="124"/>
      <c r="L856" s="125"/>
      <c r="M856" s="132"/>
    </row>
    <row r="857" spans="1:13" s="127" customFormat="1" ht="12">
      <c r="A857" s="162"/>
      <c r="B857" s="162"/>
      <c r="C857" s="162"/>
      <c r="D857" s="166"/>
      <c r="E857" s="166"/>
      <c r="F857" s="166"/>
      <c r="G857" s="162"/>
      <c r="H857" s="125" t="s">
        <v>7</v>
      </c>
      <c r="I857" s="124" t="s">
        <v>3097</v>
      </c>
      <c r="J857" s="125"/>
      <c r="K857" s="124"/>
      <c r="L857" s="125"/>
      <c r="M857" s="132"/>
    </row>
    <row r="858" spans="1:13" s="127" customFormat="1" ht="12">
      <c r="A858" s="162" t="s">
        <v>2678</v>
      </c>
      <c r="B858" s="162"/>
      <c r="C858" s="162"/>
      <c r="D858" s="166">
        <v>1309.66</v>
      </c>
      <c r="E858" s="166">
        <v>1309.66</v>
      </c>
      <c r="F858" s="166">
        <v>0</v>
      </c>
      <c r="G858" s="162" t="s">
        <v>8</v>
      </c>
      <c r="H858" s="125" t="s">
        <v>9</v>
      </c>
      <c r="I858" s="124" t="s">
        <v>2455</v>
      </c>
      <c r="J858" s="125" t="s">
        <v>10</v>
      </c>
      <c r="K858" s="124" t="s">
        <v>2725</v>
      </c>
      <c r="L858" s="125" t="s">
        <v>1255</v>
      </c>
      <c r="M858" s="132" t="s">
        <v>11</v>
      </c>
    </row>
    <row r="859" spans="1:13" s="127" customFormat="1" ht="12">
      <c r="A859" s="162"/>
      <c r="B859" s="162"/>
      <c r="C859" s="162"/>
      <c r="D859" s="166"/>
      <c r="E859" s="166"/>
      <c r="F859" s="166"/>
      <c r="G859" s="162"/>
      <c r="H859" s="125" t="s">
        <v>12</v>
      </c>
      <c r="I859" s="124" t="s">
        <v>2455</v>
      </c>
      <c r="J859" s="125"/>
      <c r="K859" s="124"/>
      <c r="L859" s="125"/>
      <c r="M859" s="132"/>
    </row>
    <row r="860" spans="1:13" s="127" customFormat="1" ht="12">
      <c r="A860" s="162"/>
      <c r="B860" s="162"/>
      <c r="C860" s="162"/>
      <c r="D860" s="166"/>
      <c r="E860" s="166"/>
      <c r="F860" s="166"/>
      <c r="G860" s="162"/>
      <c r="H860" s="125" t="s">
        <v>13</v>
      </c>
      <c r="I860" s="124" t="s">
        <v>782</v>
      </c>
      <c r="J860" s="125"/>
      <c r="K860" s="124"/>
      <c r="L860" s="125"/>
      <c r="M860" s="132"/>
    </row>
    <row r="861" spans="1:13" s="127" customFormat="1" ht="12">
      <c r="A861" s="162" t="s">
        <v>1081</v>
      </c>
      <c r="B861" s="162"/>
      <c r="C861" s="162"/>
      <c r="D861" s="166">
        <v>1455.85</v>
      </c>
      <c r="E861" s="166">
        <v>1455.85</v>
      </c>
      <c r="F861" s="166">
        <v>0</v>
      </c>
      <c r="G861" s="162" t="s">
        <v>14</v>
      </c>
      <c r="H861" s="125" t="s">
        <v>15</v>
      </c>
      <c r="I861" s="124" t="s">
        <v>16</v>
      </c>
      <c r="J861" s="125" t="s">
        <v>17</v>
      </c>
      <c r="K861" s="124" t="s">
        <v>1647</v>
      </c>
      <c r="L861" s="125" t="s">
        <v>1249</v>
      </c>
      <c r="M861" s="132" t="s">
        <v>18</v>
      </c>
    </row>
    <row r="862" spans="1:13" s="127" customFormat="1" ht="12">
      <c r="A862" s="162"/>
      <c r="B862" s="162"/>
      <c r="C862" s="162"/>
      <c r="D862" s="166"/>
      <c r="E862" s="166"/>
      <c r="F862" s="166"/>
      <c r="G862" s="162"/>
      <c r="H862" s="125" t="s">
        <v>19</v>
      </c>
      <c r="I862" s="124" t="s">
        <v>20</v>
      </c>
      <c r="J862" s="125" t="s">
        <v>21</v>
      </c>
      <c r="K862" s="124" t="s">
        <v>22</v>
      </c>
      <c r="L862" s="125"/>
      <c r="M862" s="132"/>
    </row>
    <row r="863" spans="1:13" s="127" customFormat="1" ht="12">
      <c r="A863" s="162" t="s">
        <v>2424</v>
      </c>
      <c r="B863" s="162"/>
      <c r="C863" s="162"/>
      <c r="D863" s="166">
        <v>158</v>
      </c>
      <c r="E863" s="166">
        <v>0</v>
      </c>
      <c r="F863" s="166">
        <v>158</v>
      </c>
      <c r="G863" s="162" t="s">
        <v>23</v>
      </c>
      <c r="H863" s="125" t="s">
        <v>24</v>
      </c>
      <c r="I863" s="124" t="s">
        <v>25</v>
      </c>
      <c r="J863" s="125" t="s">
        <v>26</v>
      </c>
      <c r="K863" s="124" t="s">
        <v>1657</v>
      </c>
      <c r="L863" s="125" t="s">
        <v>677</v>
      </c>
      <c r="M863" s="132" t="s">
        <v>11</v>
      </c>
    </row>
    <row r="864" spans="1:13" s="127" customFormat="1" ht="12">
      <c r="A864" s="162"/>
      <c r="B864" s="162"/>
      <c r="C864" s="162"/>
      <c r="D864" s="166"/>
      <c r="E864" s="166"/>
      <c r="F864" s="166"/>
      <c r="G864" s="162"/>
      <c r="H864" s="125" t="s">
        <v>27</v>
      </c>
      <c r="I864" s="124" t="s">
        <v>28</v>
      </c>
      <c r="J864" s="125" t="s">
        <v>29</v>
      </c>
      <c r="K864" s="124" t="s">
        <v>30</v>
      </c>
      <c r="L864" s="125"/>
      <c r="M864" s="132"/>
    </row>
    <row r="865" spans="1:13" s="127" customFormat="1" ht="12">
      <c r="A865" s="162"/>
      <c r="B865" s="162"/>
      <c r="C865" s="162"/>
      <c r="D865" s="166"/>
      <c r="E865" s="166"/>
      <c r="F865" s="166"/>
      <c r="G865" s="162"/>
      <c r="H865" s="125" t="s">
        <v>31</v>
      </c>
      <c r="I865" s="124" t="s">
        <v>32</v>
      </c>
      <c r="J865" s="125" t="s">
        <v>33</v>
      </c>
      <c r="K865" s="124" t="s">
        <v>34</v>
      </c>
      <c r="L865" s="125"/>
      <c r="M865" s="132"/>
    </row>
    <row r="866" spans="1:13" s="127" customFormat="1" ht="12">
      <c r="A866" s="162"/>
      <c r="B866" s="162"/>
      <c r="C866" s="162"/>
      <c r="D866" s="166"/>
      <c r="E866" s="166"/>
      <c r="F866" s="166"/>
      <c r="G866" s="162"/>
      <c r="H866" s="125" t="s">
        <v>35</v>
      </c>
      <c r="I866" s="124" t="s">
        <v>3304</v>
      </c>
      <c r="J866" s="125"/>
      <c r="K866" s="124"/>
      <c r="L866" s="125"/>
      <c r="M866" s="132"/>
    </row>
    <row r="867" spans="1:13" s="127" customFormat="1" ht="12">
      <c r="A867" s="162"/>
      <c r="B867" s="162"/>
      <c r="C867" s="162"/>
      <c r="D867" s="166"/>
      <c r="E867" s="166"/>
      <c r="F867" s="166"/>
      <c r="G867" s="162"/>
      <c r="H867" s="125" t="s">
        <v>36</v>
      </c>
      <c r="I867" s="124" t="s">
        <v>3304</v>
      </c>
      <c r="J867" s="125"/>
      <c r="K867" s="124"/>
      <c r="L867" s="125"/>
      <c r="M867" s="132"/>
    </row>
    <row r="868" spans="1:13" s="127" customFormat="1" ht="12">
      <c r="A868" s="162"/>
      <c r="B868" s="162"/>
      <c r="C868" s="162"/>
      <c r="D868" s="166"/>
      <c r="E868" s="166"/>
      <c r="F868" s="166"/>
      <c r="G868" s="162"/>
      <c r="H868" s="125" t="s">
        <v>37</v>
      </c>
      <c r="I868" s="124" t="s">
        <v>38</v>
      </c>
      <c r="J868" s="125"/>
      <c r="K868" s="124"/>
      <c r="L868" s="125"/>
      <c r="M868" s="132"/>
    </row>
    <row r="869" spans="1:13" s="127" customFormat="1" ht="12">
      <c r="A869" s="163" t="s">
        <v>39</v>
      </c>
      <c r="B869" s="164"/>
      <c r="C869" s="165"/>
      <c r="D869" s="129">
        <v>7962.32</v>
      </c>
      <c r="E869" s="129">
        <v>3082.32</v>
      </c>
      <c r="F869" s="129">
        <v>4880</v>
      </c>
      <c r="G869" s="125"/>
      <c r="H869" s="125"/>
      <c r="I869" s="125"/>
      <c r="J869" s="125"/>
      <c r="K869" s="125"/>
      <c r="L869" s="125"/>
      <c r="M869" s="129"/>
    </row>
    <row r="870" spans="1:13" s="127" customFormat="1" ht="12">
      <c r="A870" s="162" t="s">
        <v>2670</v>
      </c>
      <c r="B870" s="162"/>
      <c r="C870" s="162"/>
      <c r="D870" s="166">
        <v>150</v>
      </c>
      <c r="E870" s="166">
        <v>50</v>
      </c>
      <c r="F870" s="166">
        <v>100</v>
      </c>
      <c r="G870" s="162" t="s">
        <v>40</v>
      </c>
      <c r="H870" s="125" t="s">
        <v>41</v>
      </c>
      <c r="I870" s="124" t="s">
        <v>2540</v>
      </c>
      <c r="J870" s="125" t="s">
        <v>42</v>
      </c>
      <c r="K870" s="124" t="s">
        <v>2455</v>
      </c>
      <c r="L870" s="125" t="s">
        <v>43</v>
      </c>
      <c r="M870" s="132" t="s">
        <v>2540</v>
      </c>
    </row>
    <row r="871" spans="1:13" s="127" customFormat="1" ht="12">
      <c r="A871" s="162"/>
      <c r="B871" s="162"/>
      <c r="C871" s="162"/>
      <c r="D871" s="166"/>
      <c r="E871" s="166"/>
      <c r="F871" s="166"/>
      <c r="G871" s="162"/>
      <c r="H871" s="125" t="s">
        <v>2848</v>
      </c>
      <c r="I871" s="124" t="s">
        <v>2725</v>
      </c>
      <c r="J871" s="125" t="s">
        <v>44</v>
      </c>
      <c r="K871" s="124" t="s">
        <v>2455</v>
      </c>
      <c r="L871" s="125"/>
      <c r="M871" s="132"/>
    </row>
    <row r="872" spans="1:13" s="127" customFormat="1" ht="12">
      <c r="A872" s="162" t="s">
        <v>2616</v>
      </c>
      <c r="B872" s="162"/>
      <c r="C872" s="162"/>
      <c r="D872" s="166">
        <v>120</v>
      </c>
      <c r="E872" s="166">
        <v>100</v>
      </c>
      <c r="F872" s="166">
        <v>20</v>
      </c>
      <c r="G872" s="162" t="s">
        <v>45</v>
      </c>
      <c r="H872" s="125" t="s">
        <v>46</v>
      </c>
      <c r="I872" s="124" t="s">
        <v>2455</v>
      </c>
      <c r="J872" s="125" t="s">
        <v>47</v>
      </c>
      <c r="K872" s="124" t="s">
        <v>2455</v>
      </c>
      <c r="L872" s="125" t="s">
        <v>48</v>
      </c>
      <c r="M872" s="132" t="s">
        <v>2455</v>
      </c>
    </row>
    <row r="873" spans="1:13" s="127" customFormat="1" ht="12">
      <c r="A873" s="162"/>
      <c r="B873" s="162"/>
      <c r="C873" s="162"/>
      <c r="D873" s="166"/>
      <c r="E873" s="166"/>
      <c r="F873" s="166"/>
      <c r="G873" s="162"/>
      <c r="H873" s="125" t="s">
        <v>49</v>
      </c>
      <c r="I873" s="124" t="s">
        <v>2455</v>
      </c>
      <c r="J873" s="125" t="s">
        <v>50</v>
      </c>
      <c r="K873" s="124" t="s">
        <v>2455</v>
      </c>
      <c r="L873" s="125"/>
      <c r="M873" s="132"/>
    </row>
    <row r="874" spans="1:13" s="127" customFormat="1" ht="12">
      <c r="A874" s="162" t="s">
        <v>2638</v>
      </c>
      <c r="B874" s="162"/>
      <c r="C874" s="162"/>
      <c r="D874" s="166">
        <v>150</v>
      </c>
      <c r="E874" s="166">
        <v>0</v>
      </c>
      <c r="F874" s="166">
        <v>150</v>
      </c>
      <c r="G874" s="162" t="s">
        <v>51</v>
      </c>
      <c r="H874" s="125" t="s">
        <v>52</v>
      </c>
      <c r="I874" s="124" t="s">
        <v>53</v>
      </c>
      <c r="J874" s="125" t="s">
        <v>551</v>
      </c>
      <c r="K874" s="124" t="s">
        <v>54</v>
      </c>
      <c r="L874" s="125" t="s">
        <v>55</v>
      </c>
      <c r="M874" s="132" t="s">
        <v>2540</v>
      </c>
    </row>
    <row r="875" spans="1:13" s="127" customFormat="1" ht="12">
      <c r="A875" s="162"/>
      <c r="B875" s="162"/>
      <c r="C875" s="162"/>
      <c r="D875" s="166"/>
      <c r="E875" s="166"/>
      <c r="F875" s="166"/>
      <c r="G875" s="162"/>
      <c r="H875" s="125" t="s">
        <v>44</v>
      </c>
      <c r="I875" s="124" t="s">
        <v>2455</v>
      </c>
      <c r="J875" s="125" t="s">
        <v>56</v>
      </c>
      <c r="K875" s="124" t="s">
        <v>2455</v>
      </c>
      <c r="L875" s="125"/>
      <c r="M875" s="132"/>
    </row>
    <row r="876" spans="1:13" s="127" customFormat="1" ht="12">
      <c r="A876" s="162" t="s">
        <v>3122</v>
      </c>
      <c r="B876" s="162"/>
      <c r="C876" s="162"/>
      <c r="D876" s="166">
        <v>200</v>
      </c>
      <c r="E876" s="166">
        <v>50</v>
      </c>
      <c r="F876" s="166">
        <v>150</v>
      </c>
      <c r="G876" s="162" t="s">
        <v>57</v>
      </c>
      <c r="H876" s="125" t="s">
        <v>41</v>
      </c>
      <c r="I876" s="124" t="s">
        <v>2455</v>
      </c>
      <c r="J876" s="125" t="s">
        <v>3124</v>
      </c>
      <c r="K876" s="124" t="s">
        <v>834</v>
      </c>
      <c r="L876" s="125" t="s">
        <v>2840</v>
      </c>
      <c r="M876" s="132" t="s">
        <v>2540</v>
      </c>
    </row>
    <row r="877" spans="1:13" s="127" customFormat="1" ht="12">
      <c r="A877" s="162"/>
      <c r="B877" s="162"/>
      <c r="C877" s="162"/>
      <c r="D877" s="166"/>
      <c r="E877" s="166"/>
      <c r="F877" s="166"/>
      <c r="G877" s="162"/>
      <c r="H877" s="125" t="s">
        <v>58</v>
      </c>
      <c r="I877" s="124" t="s">
        <v>2455</v>
      </c>
      <c r="J877" s="125" t="s">
        <v>59</v>
      </c>
      <c r="K877" s="124" t="s">
        <v>2455</v>
      </c>
      <c r="L877" s="125"/>
      <c r="M877" s="132"/>
    </row>
    <row r="878" spans="1:13" s="127" customFormat="1" ht="12">
      <c r="A878" s="162"/>
      <c r="B878" s="162"/>
      <c r="C878" s="162"/>
      <c r="D878" s="166"/>
      <c r="E878" s="166"/>
      <c r="F878" s="166"/>
      <c r="G878" s="162"/>
      <c r="H878" s="125"/>
      <c r="I878" s="124"/>
      <c r="J878" s="125" t="s">
        <v>60</v>
      </c>
      <c r="K878" s="124" t="s">
        <v>61</v>
      </c>
      <c r="L878" s="125"/>
      <c r="M878" s="132"/>
    </row>
    <row r="879" spans="1:13" s="127" customFormat="1" ht="12">
      <c r="A879" s="162" t="s">
        <v>2478</v>
      </c>
      <c r="B879" s="162"/>
      <c r="C879" s="162"/>
      <c r="D879" s="166">
        <v>160</v>
      </c>
      <c r="E879" s="166">
        <v>0</v>
      </c>
      <c r="F879" s="166">
        <v>160</v>
      </c>
      <c r="G879" s="162" t="s">
        <v>62</v>
      </c>
      <c r="H879" s="125" t="s">
        <v>41</v>
      </c>
      <c r="I879" s="124" t="s">
        <v>2455</v>
      </c>
      <c r="J879" s="125" t="s">
        <v>63</v>
      </c>
      <c r="K879" s="124" t="s">
        <v>2455</v>
      </c>
      <c r="L879" s="125" t="s">
        <v>3102</v>
      </c>
      <c r="M879" s="132" t="s">
        <v>2540</v>
      </c>
    </row>
    <row r="880" spans="1:13" s="127" customFormat="1" ht="12">
      <c r="A880" s="162"/>
      <c r="B880" s="162"/>
      <c r="C880" s="162"/>
      <c r="D880" s="166"/>
      <c r="E880" s="166"/>
      <c r="F880" s="166"/>
      <c r="G880" s="162"/>
      <c r="H880" s="125" t="s">
        <v>64</v>
      </c>
      <c r="I880" s="124" t="s">
        <v>2455</v>
      </c>
      <c r="J880" s="125" t="s">
        <v>56</v>
      </c>
      <c r="K880" s="124" t="s">
        <v>2455</v>
      </c>
      <c r="L880" s="125"/>
      <c r="M880" s="132"/>
    </row>
    <row r="881" spans="1:13" s="127" customFormat="1" ht="12">
      <c r="A881" s="162" t="s">
        <v>2424</v>
      </c>
      <c r="B881" s="162"/>
      <c r="C881" s="162"/>
      <c r="D881" s="166">
        <v>600</v>
      </c>
      <c r="E881" s="166">
        <v>500</v>
      </c>
      <c r="F881" s="166">
        <v>100</v>
      </c>
      <c r="G881" s="162" t="s">
        <v>65</v>
      </c>
      <c r="H881" s="125" t="s">
        <v>501</v>
      </c>
      <c r="I881" s="124" t="s">
        <v>2540</v>
      </c>
      <c r="J881" s="125" t="s">
        <v>66</v>
      </c>
      <c r="K881" s="124" t="s">
        <v>2455</v>
      </c>
      <c r="L881" s="125" t="s">
        <v>3102</v>
      </c>
      <c r="M881" s="132" t="s">
        <v>2540</v>
      </c>
    </row>
    <row r="882" spans="1:13" s="127" customFormat="1" ht="12">
      <c r="A882" s="162"/>
      <c r="B882" s="162"/>
      <c r="C882" s="162"/>
      <c r="D882" s="166"/>
      <c r="E882" s="166"/>
      <c r="F882" s="166"/>
      <c r="G882" s="162"/>
      <c r="H882" s="125" t="s">
        <v>2848</v>
      </c>
      <c r="I882" s="124" t="s">
        <v>67</v>
      </c>
      <c r="J882" s="125" t="s">
        <v>68</v>
      </c>
      <c r="K882" s="124" t="s">
        <v>2455</v>
      </c>
      <c r="L882" s="125"/>
      <c r="M882" s="132"/>
    </row>
    <row r="883" spans="1:13" s="127" customFormat="1" ht="12">
      <c r="A883" s="162" t="s">
        <v>2353</v>
      </c>
      <c r="B883" s="162"/>
      <c r="C883" s="162"/>
      <c r="D883" s="166">
        <v>1800</v>
      </c>
      <c r="E883" s="166">
        <v>600</v>
      </c>
      <c r="F883" s="166">
        <v>1200</v>
      </c>
      <c r="G883" s="162" t="s">
        <v>69</v>
      </c>
      <c r="H883" s="125" t="s">
        <v>41</v>
      </c>
      <c r="I883" s="124" t="s">
        <v>2455</v>
      </c>
      <c r="J883" s="125" t="s">
        <v>70</v>
      </c>
      <c r="K883" s="124" t="s">
        <v>2455</v>
      </c>
      <c r="L883" s="125" t="s">
        <v>71</v>
      </c>
      <c r="M883" s="132" t="s">
        <v>2455</v>
      </c>
    </row>
    <row r="884" spans="1:13" s="127" customFormat="1" ht="12">
      <c r="A884" s="162"/>
      <c r="B884" s="162"/>
      <c r="C884" s="162"/>
      <c r="D884" s="166"/>
      <c r="E884" s="166"/>
      <c r="F884" s="166"/>
      <c r="G884" s="162"/>
      <c r="H884" s="125" t="s">
        <v>501</v>
      </c>
      <c r="I884" s="124" t="s">
        <v>2455</v>
      </c>
      <c r="J884" s="125"/>
      <c r="K884" s="124"/>
      <c r="L884" s="125"/>
      <c r="M884" s="132"/>
    </row>
    <row r="885" spans="1:13" s="127" customFormat="1" ht="12">
      <c r="A885" s="162"/>
      <c r="B885" s="162"/>
      <c r="C885" s="162"/>
      <c r="D885" s="166"/>
      <c r="E885" s="166"/>
      <c r="F885" s="166"/>
      <c r="G885" s="162"/>
      <c r="H885" s="125" t="s">
        <v>2848</v>
      </c>
      <c r="I885" s="124" t="s">
        <v>2725</v>
      </c>
      <c r="J885" s="125"/>
      <c r="K885" s="124"/>
      <c r="L885" s="125"/>
      <c r="M885" s="132"/>
    </row>
    <row r="886" spans="1:13" s="127" customFormat="1" ht="12">
      <c r="A886" s="162" t="s">
        <v>2678</v>
      </c>
      <c r="B886" s="162"/>
      <c r="C886" s="162"/>
      <c r="D886" s="166">
        <v>1297.32</v>
      </c>
      <c r="E886" s="166">
        <v>1297.32</v>
      </c>
      <c r="F886" s="166">
        <v>0</v>
      </c>
      <c r="G886" s="162" t="s">
        <v>72</v>
      </c>
      <c r="H886" s="125" t="s">
        <v>2634</v>
      </c>
      <c r="I886" s="124" t="s">
        <v>73</v>
      </c>
      <c r="J886" s="125" t="s">
        <v>74</v>
      </c>
      <c r="K886" s="124" t="s">
        <v>2455</v>
      </c>
      <c r="L886" s="125" t="s">
        <v>3102</v>
      </c>
      <c r="M886" s="132" t="s">
        <v>2455</v>
      </c>
    </row>
    <row r="887" spans="1:13" s="127" customFormat="1" ht="24">
      <c r="A887" s="162"/>
      <c r="B887" s="162"/>
      <c r="C887" s="162"/>
      <c r="D887" s="166"/>
      <c r="E887" s="166"/>
      <c r="F887" s="166"/>
      <c r="G887" s="162"/>
      <c r="H887" s="125" t="s">
        <v>75</v>
      </c>
      <c r="I887" s="124" t="s">
        <v>76</v>
      </c>
      <c r="J887" s="125" t="s">
        <v>77</v>
      </c>
      <c r="K887" s="124" t="s">
        <v>2455</v>
      </c>
      <c r="L887" s="125"/>
      <c r="M887" s="132"/>
    </row>
    <row r="888" spans="1:13" s="127" customFormat="1" ht="12">
      <c r="A888" s="162" t="s">
        <v>2314</v>
      </c>
      <c r="B888" s="162"/>
      <c r="C888" s="162"/>
      <c r="D888" s="166">
        <v>3000</v>
      </c>
      <c r="E888" s="166">
        <v>0</v>
      </c>
      <c r="F888" s="166">
        <v>3000</v>
      </c>
      <c r="G888" s="162" t="s">
        <v>78</v>
      </c>
      <c r="H888" s="125" t="s">
        <v>41</v>
      </c>
      <c r="I888" s="124" t="s">
        <v>2540</v>
      </c>
      <c r="J888" s="125" t="s">
        <v>79</v>
      </c>
      <c r="K888" s="124" t="s">
        <v>61</v>
      </c>
      <c r="L888" s="125" t="s">
        <v>2840</v>
      </c>
      <c r="M888" s="132" t="s">
        <v>2455</v>
      </c>
    </row>
    <row r="889" spans="1:13" s="127" customFormat="1" ht="12">
      <c r="A889" s="162"/>
      <c r="B889" s="162"/>
      <c r="C889" s="162"/>
      <c r="D889" s="166"/>
      <c r="E889" s="166"/>
      <c r="F889" s="166"/>
      <c r="G889" s="162"/>
      <c r="H889" s="125" t="s">
        <v>80</v>
      </c>
      <c r="I889" s="124" t="s">
        <v>61</v>
      </c>
      <c r="J889" s="125" t="s">
        <v>81</v>
      </c>
      <c r="K889" s="124" t="s">
        <v>2455</v>
      </c>
      <c r="L889" s="125"/>
      <c r="M889" s="132"/>
    </row>
    <row r="890" spans="1:13" s="127" customFormat="1" ht="12">
      <c r="A890" s="162" t="s">
        <v>82</v>
      </c>
      <c r="B890" s="162"/>
      <c r="C890" s="162"/>
      <c r="D890" s="166">
        <v>485</v>
      </c>
      <c r="E890" s="166">
        <v>485</v>
      </c>
      <c r="F890" s="166">
        <v>0</v>
      </c>
      <c r="G890" s="162" t="s">
        <v>83</v>
      </c>
      <c r="H890" s="125" t="s">
        <v>41</v>
      </c>
      <c r="I890" s="124" t="s">
        <v>2455</v>
      </c>
      <c r="J890" s="125" t="s">
        <v>84</v>
      </c>
      <c r="K890" s="124" t="s">
        <v>85</v>
      </c>
      <c r="L890" s="125" t="s">
        <v>2840</v>
      </c>
      <c r="M890" s="132" t="s">
        <v>2455</v>
      </c>
    </row>
    <row r="891" spans="1:13" s="127" customFormat="1" ht="12">
      <c r="A891" s="162"/>
      <c r="B891" s="162"/>
      <c r="C891" s="162"/>
      <c r="D891" s="166"/>
      <c r="E891" s="166"/>
      <c r="F891" s="166"/>
      <c r="G891" s="162"/>
      <c r="H891" s="125" t="s">
        <v>2634</v>
      </c>
      <c r="I891" s="124" t="s">
        <v>86</v>
      </c>
      <c r="J891" s="125" t="s">
        <v>87</v>
      </c>
      <c r="K891" s="124" t="s">
        <v>2455</v>
      </c>
      <c r="L891" s="125"/>
      <c r="M891" s="132"/>
    </row>
    <row r="892" spans="1:13" s="127" customFormat="1" ht="12">
      <c r="A892" s="163" t="s">
        <v>88</v>
      </c>
      <c r="B892" s="164"/>
      <c r="C892" s="165"/>
      <c r="D892" s="129">
        <v>7750</v>
      </c>
      <c r="E892" s="129">
        <v>0</v>
      </c>
      <c r="F892" s="129">
        <v>7750</v>
      </c>
      <c r="G892" s="125"/>
      <c r="H892" s="125"/>
      <c r="I892" s="125"/>
      <c r="J892" s="125"/>
      <c r="K892" s="125"/>
      <c r="L892" s="125"/>
      <c r="M892" s="129"/>
    </row>
    <row r="893" spans="1:13" s="127" customFormat="1" ht="12">
      <c r="A893" s="162" t="s">
        <v>2353</v>
      </c>
      <c r="B893" s="162"/>
      <c r="C893" s="162"/>
      <c r="D893" s="166">
        <v>900</v>
      </c>
      <c r="E893" s="166">
        <v>0</v>
      </c>
      <c r="F893" s="166">
        <v>900</v>
      </c>
      <c r="G893" s="162" t="s">
        <v>89</v>
      </c>
      <c r="H893" s="125" t="s">
        <v>90</v>
      </c>
      <c r="I893" s="124" t="s">
        <v>2715</v>
      </c>
      <c r="J893" s="125" t="s">
        <v>91</v>
      </c>
      <c r="K893" s="124" t="s">
        <v>1018</v>
      </c>
      <c r="L893" s="125" t="s">
        <v>2864</v>
      </c>
      <c r="M893" s="132" t="s">
        <v>579</v>
      </c>
    </row>
    <row r="894" spans="1:13" s="127" customFormat="1" ht="12">
      <c r="A894" s="162"/>
      <c r="B894" s="162"/>
      <c r="C894" s="162"/>
      <c r="D894" s="166"/>
      <c r="E894" s="166"/>
      <c r="F894" s="166"/>
      <c r="G894" s="162"/>
      <c r="H894" s="125" t="s">
        <v>92</v>
      </c>
      <c r="I894" s="124" t="s">
        <v>3051</v>
      </c>
      <c r="J894" s="125"/>
      <c r="K894" s="124"/>
      <c r="L894" s="125"/>
      <c r="M894" s="132"/>
    </row>
    <row r="895" spans="1:13" s="127" customFormat="1" ht="12">
      <c r="A895" s="162"/>
      <c r="B895" s="162"/>
      <c r="C895" s="162"/>
      <c r="D895" s="166"/>
      <c r="E895" s="166"/>
      <c r="F895" s="166"/>
      <c r="G895" s="162"/>
      <c r="H895" s="125" t="s">
        <v>2669</v>
      </c>
      <c r="I895" s="124" t="s">
        <v>2455</v>
      </c>
      <c r="J895" s="125"/>
      <c r="K895" s="124"/>
      <c r="L895" s="125"/>
      <c r="M895" s="132"/>
    </row>
    <row r="896" spans="1:13" s="127" customFormat="1" ht="12">
      <c r="A896" s="162" t="s">
        <v>2450</v>
      </c>
      <c r="B896" s="162"/>
      <c r="C896" s="162"/>
      <c r="D896" s="166">
        <v>3000</v>
      </c>
      <c r="E896" s="166">
        <v>0</v>
      </c>
      <c r="F896" s="166">
        <v>3000</v>
      </c>
      <c r="G896" s="162" t="s">
        <v>93</v>
      </c>
      <c r="H896" s="125" t="s">
        <v>94</v>
      </c>
      <c r="I896" s="124" t="s">
        <v>3051</v>
      </c>
      <c r="J896" s="125" t="s">
        <v>95</v>
      </c>
      <c r="K896" s="124" t="s">
        <v>1018</v>
      </c>
      <c r="L896" s="125" t="s">
        <v>96</v>
      </c>
      <c r="M896" s="132" t="s">
        <v>97</v>
      </c>
    </row>
    <row r="897" spans="1:13" s="127" customFormat="1" ht="12">
      <c r="A897" s="162"/>
      <c r="B897" s="162"/>
      <c r="C897" s="162"/>
      <c r="D897" s="166"/>
      <c r="E897" s="166"/>
      <c r="F897" s="166"/>
      <c r="G897" s="162"/>
      <c r="H897" s="125" t="s">
        <v>98</v>
      </c>
      <c r="I897" s="124" t="s">
        <v>1018</v>
      </c>
      <c r="J897" s="125"/>
      <c r="K897" s="124"/>
      <c r="L897" s="125"/>
      <c r="M897" s="132"/>
    </row>
    <row r="898" spans="1:13" s="127" customFormat="1" ht="12">
      <c r="A898" s="162"/>
      <c r="B898" s="162"/>
      <c r="C898" s="162"/>
      <c r="D898" s="166"/>
      <c r="E898" s="166"/>
      <c r="F898" s="166"/>
      <c r="G898" s="162"/>
      <c r="H898" s="125" t="s">
        <v>99</v>
      </c>
      <c r="I898" s="124" t="s">
        <v>100</v>
      </c>
      <c r="J898" s="125"/>
      <c r="K898" s="124"/>
      <c r="L898" s="125"/>
      <c r="M898" s="132"/>
    </row>
    <row r="899" spans="1:13" s="127" customFormat="1" ht="12">
      <c r="A899" s="162" t="s">
        <v>2314</v>
      </c>
      <c r="B899" s="162"/>
      <c r="C899" s="162"/>
      <c r="D899" s="166">
        <v>3850</v>
      </c>
      <c r="E899" s="166">
        <v>0</v>
      </c>
      <c r="F899" s="166">
        <v>3850</v>
      </c>
      <c r="G899" s="162" t="s">
        <v>101</v>
      </c>
      <c r="H899" s="125" t="s">
        <v>1456</v>
      </c>
      <c r="I899" s="124" t="s">
        <v>102</v>
      </c>
      <c r="J899" s="125" t="s">
        <v>103</v>
      </c>
      <c r="K899" s="124" t="s">
        <v>2569</v>
      </c>
      <c r="L899" s="125" t="s">
        <v>104</v>
      </c>
      <c r="M899" s="132" t="s">
        <v>579</v>
      </c>
    </row>
    <row r="900" spans="1:13" s="127" customFormat="1" ht="12">
      <c r="A900" s="162"/>
      <c r="B900" s="162"/>
      <c r="C900" s="162"/>
      <c r="D900" s="166"/>
      <c r="E900" s="166"/>
      <c r="F900" s="166"/>
      <c r="G900" s="162"/>
      <c r="H900" s="125" t="s">
        <v>105</v>
      </c>
      <c r="I900" s="124" t="s">
        <v>2455</v>
      </c>
      <c r="J900" s="125"/>
      <c r="K900" s="124"/>
      <c r="L900" s="125"/>
      <c r="M900" s="132"/>
    </row>
    <row r="901" spans="1:13" s="127" customFormat="1" ht="12">
      <c r="A901" s="162"/>
      <c r="B901" s="162"/>
      <c r="C901" s="162"/>
      <c r="D901" s="166"/>
      <c r="E901" s="166"/>
      <c r="F901" s="166"/>
      <c r="G901" s="162"/>
      <c r="H901" s="125" t="s">
        <v>106</v>
      </c>
      <c r="I901" s="124" t="s">
        <v>2569</v>
      </c>
      <c r="J901" s="125"/>
      <c r="K901" s="124"/>
      <c r="L901" s="125"/>
      <c r="M901" s="132"/>
    </row>
    <row r="902" spans="1:13" s="127" customFormat="1" ht="12">
      <c r="A902" s="163" t="s">
        <v>107</v>
      </c>
      <c r="B902" s="164"/>
      <c r="C902" s="165"/>
      <c r="D902" s="129">
        <v>3150.11</v>
      </c>
      <c r="E902" s="129">
        <v>1267.09</v>
      </c>
      <c r="F902" s="129">
        <v>1883.02</v>
      </c>
      <c r="G902" s="125"/>
      <c r="H902" s="125"/>
      <c r="I902" s="125"/>
      <c r="J902" s="125"/>
      <c r="K902" s="125"/>
      <c r="L902" s="125"/>
      <c r="M902" s="129"/>
    </row>
    <row r="903" spans="1:13" s="127" customFormat="1" ht="24">
      <c r="A903" s="162" t="s">
        <v>2586</v>
      </c>
      <c r="B903" s="162"/>
      <c r="C903" s="162"/>
      <c r="D903" s="166">
        <v>297</v>
      </c>
      <c r="E903" s="166">
        <v>186</v>
      </c>
      <c r="F903" s="166">
        <v>111</v>
      </c>
      <c r="G903" s="162" t="s">
        <v>108</v>
      </c>
      <c r="H903" s="125" t="s">
        <v>109</v>
      </c>
      <c r="I903" s="124" t="s">
        <v>2455</v>
      </c>
      <c r="J903" s="125" t="s">
        <v>110</v>
      </c>
      <c r="K903" s="124" t="s">
        <v>644</v>
      </c>
      <c r="L903" s="125" t="s">
        <v>111</v>
      </c>
      <c r="M903" s="132" t="s">
        <v>2455</v>
      </c>
    </row>
    <row r="904" spans="1:13" s="127" customFormat="1" ht="24">
      <c r="A904" s="162"/>
      <c r="B904" s="162"/>
      <c r="C904" s="162"/>
      <c r="D904" s="166"/>
      <c r="E904" s="166"/>
      <c r="F904" s="166"/>
      <c r="G904" s="162"/>
      <c r="H904" s="125" t="s">
        <v>112</v>
      </c>
      <c r="I904" s="124" t="s">
        <v>2455</v>
      </c>
      <c r="J904" s="125" t="s">
        <v>113</v>
      </c>
      <c r="K904" s="124" t="s">
        <v>2916</v>
      </c>
      <c r="L904" s="125" t="s">
        <v>3102</v>
      </c>
      <c r="M904" s="132" t="s">
        <v>2455</v>
      </c>
    </row>
    <row r="905" spans="1:13" s="127" customFormat="1" ht="12">
      <c r="A905" s="162"/>
      <c r="B905" s="162"/>
      <c r="C905" s="162"/>
      <c r="D905" s="166"/>
      <c r="E905" s="166"/>
      <c r="F905" s="166"/>
      <c r="G905" s="162"/>
      <c r="H905" s="125" t="s">
        <v>114</v>
      </c>
      <c r="I905" s="124" t="s">
        <v>2455</v>
      </c>
      <c r="J905" s="125"/>
      <c r="K905" s="124"/>
      <c r="L905" s="125"/>
      <c r="M905" s="132"/>
    </row>
    <row r="906" spans="1:13" s="127" customFormat="1" ht="12">
      <c r="A906" s="162"/>
      <c r="B906" s="162"/>
      <c r="C906" s="162"/>
      <c r="D906" s="166"/>
      <c r="E906" s="166"/>
      <c r="F906" s="166"/>
      <c r="G906" s="162"/>
      <c r="H906" s="125" t="s">
        <v>115</v>
      </c>
      <c r="I906" s="124" t="s">
        <v>116</v>
      </c>
      <c r="J906" s="125"/>
      <c r="K906" s="124"/>
      <c r="L906" s="125"/>
      <c r="M906" s="132"/>
    </row>
    <row r="907" spans="1:13" s="127" customFormat="1" ht="12">
      <c r="A907" s="162"/>
      <c r="B907" s="162"/>
      <c r="C907" s="162"/>
      <c r="D907" s="166"/>
      <c r="E907" s="166"/>
      <c r="F907" s="166"/>
      <c r="G907" s="162"/>
      <c r="H907" s="125" t="s">
        <v>2634</v>
      </c>
      <c r="I907" s="124" t="s">
        <v>2625</v>
      </c>
      <c r="J907" s="125"/>
      <c r="K907" s="124"/>
      <c r="L907" s="125"/>
      <c r="M907" s="132"/>
    </row>
    <row r="908" spans="1:13" s="127" customFormat="1" ht="12">
      <c r="A908" s="162"/>
      <c r="B908" s="162"/>
      <c r="C908" s="162"/>
      <c r="D908" s="166"/>
      <c r="E908" s="166"/>
      <c r="F908" s="166"/>
      <c r="G908" s="162"/>
      <c r="H908" s="125" t="s">
        <v>117</v>
      </c>
      <c r="I908" s="124" t="s">
        <v>2835</v>
      </c>
      <c r="J908" s="125"/>
      <c r="K908" s="124"/>
      <c r="L908" s="125"/>
      <c r="M908" s="132"/>
    </row>
    <row r="909" spans="1:13" s="127" customFormat="1" ht="24">
      <c r="A909" s="162"/>
      <c r="B909" s="162"/>
      <c r="C909" s="162"/>
      <c r="D909" s="166"/>
      <c r="E909" s="166"/>
      <c r="F909" s="166"/>
      <c r="G909" s="162"/>
      <c r="H909" s="125" t="s">
        <v>118</v>
      </c>
      <c r="I909" s="124" t="s">
        <v>626</v>
      </c>
      <c r="J909" s="125"/>
      <c r="K909" s="124"/>
      <c r="L909" s="125"/>
      <c r="M909" s="132"/>
    </row>
    <row r="910" spans="1:13" s="127" customFormat="1" ht="24">
      <c r="A910" s="162"/>
      <c r="B910" s="162"/>
      <c r="C910" s="162"/>
      <c r="D910" s="166"/>
      <c r="E910" s="166"/>
      <c r="F910" s="166"/>
      <c r="G910" s="162"/>
      <c r="H910" s="125" t="s">
        <v>119</v>
      </c>
      <c r="I910" s="124" t="s">
        <v>2455</v>
      </c>
      <c r="J910" s="125"/>
      <c r="K910" s="124"/>
      <c r="L910" s="125"/>
      <c r="M910" s="132"/>
    </row>
    <row r="911" spans="1:13" s="127" customFormat="1" ht="12">
      <c r="A911" s="162"/>
      <c r="B911" s="162"/>
      <c r="C911" s="162"/>
      <c r="D911" s="166"/>
      <c r="E911" s="166"/>
      <c r="F911" s="166"/>
      <c r="G911" s="162"/>
      <c r="H911" s="125" t="s">
        <v>120</v>
      </c>
      <c r="I911" s="124" t="s">
        <v>1209</v>
      </c>
      <c r="J911" s="125"/>
      <c r="K911" s="124"/>
      <c r="L911" s="125"/>
      <c r="M911" s="132"/>
    </row>
    <row r="912" spans="1:13" s="127" customFormat="1" ht="12">
      <c r="A912" s="162" t="s">
        <v>2670</v>
      </c>
      <c r="B912" s="162"/>
      <c r="C912" s="162"/>
      <c r="D912" s="166">
        <v>825</v>
      </c>
      <c r="E912" s="166">
        <v>110</v>
      </c>
      <c r="F912" s="166">
        <v>715</v>
      </c>
      <c r="G912" s="162" t="s">
        <v>121</v>
      </c>
      <c r="H912" s="125" t="s">
        <v>122</v>
      </c>
      <c r="I912" s="124" t="s">
        <v>898</v>
      </c>
      <c r="J912" s="125" t="s">
        <v>123</v>
      </c>
      <c r="K912" s="124" t="s">
        <v>124</v>
      </c>
      <c r="L912" s="125" t="s">
        <v>635</v>
      </c>
      <c r="M912" s="132" t="s">
        <v>2916</v>
      </c>
    </row>
    <row r="913" spans="1:13" s="127" customFormat="1" ht="12">
      <c r="A913" s="162"/>
      <c r="B913" s="162"/>
      <c r="C913" s="162"/>
      <c r="D913" s="166"/>
      <c r="E913" s="166"/>
      <c r="F913" s="166"/>
      <c r="G913" s="162"/>
      <c r="H913" s="125" t="s">
        <v>125</v>
      </c>
      <c r="I913" s="124" t="s">
        <v>852</v>
      </c>
      <c r="J913" s="125"/>
      <c r="K913" s="124"/>
      <c r="L913" s="125"/>
      <c r="M913" s="132"/>
    </row>
    <row r="914" spans="1:13" s="127" customFormat="1" ht="12">
      <c r="A914" s="162"/>
      <c r="B914" s="162"/>
      <c r="C914" s="162"/>
      <c r="D914" s="166"/>
      <c r="E914" s="166"/>
      <c r="F914" s="166"/>
      <c r="G914" s="162"/>
      <c r="H914" s="125" t="s">
        <v>126</v>
      </c>
      <c r="I914" s="124" t="s">
        <v>127</v>
      </c>
      <c r="J914" s="125"/>
      <c r="K914" s="124"/>
      <c r="L914" s="125"/>
      <c r="M914" s="132"/>
    </row>
    <row r="915" spans="1:13" s="127" customFormat="1" ht="12">
      <c r="A915" s="162"/>
      <c r="B915" s="162"/>
      <c r="C915" s="162"/>
      <c r="D915" s="166"/>
      <c r="E915" s="166"/>
      <c r="F915" s="166"/>
      <c r="G915" s="162"/>
      <c r="H915" s="125" t="s">
        <v>128</v>
      </c>
      <c r="I915" s="124" t="s">
        <v>1145</v>
      </c>
      <c r="J915" s="125"/>
      <c r="K915" s="124"/>
      <c r="L915" s="125"/>
      <c r="M915" s="132"/>
    </row>
    <row r="916" spans="1:13" s="127" customFormat="1" ht="12">
      <c r="A916" s="162" t="s">
        <v>2703</v>
      </c>
      <c r="B916" s="162"/>
      <c r="C916" s="162"/>
      <c r="D916" s="166">
        <v>130</v>
      </c>
      <c r="E916" s="166">
        <v>100</v>
      </c>
      <c r="F916" s="166">
        <v>30</v>
      </c>
      <c r="G916" s="162" t="s">
        <v>129</v>
      </c>
      <c r="H916" s="125" t="s">
        <v>130</v>
      </c>
      <c r="I916" s="124" t="s">
        <v>2725</v>
      </c>
      <c r="J916" s="125"/>
      <c r="K916" s="124"/>
      <c r="L916" s="125"/>
      <c r="M916" s="132"/>
    </row>
    <row r="917" spans="1:13" s="127" customFormat="1" ht="12">
      <c r="A917" s="162"/>
      <c r="B917" s="162"/>
      <c r="C917" s="162"/>
      <c r="D917" s="166"/>
      <c r="E917" s="166"/>
      <c r="F917" s="166"/>
      <c r="G917" s="162"/>
      <c r="H917" s="125" t="s">
        <v>2634</v>
      </c>
      <c r="I917" s="124" t="s">
        <v>2625</v>
      </c>
      <c r="J917" s="125"/>
      <c r="K917" s="124"/>
      <c r="L917" s="125"/>
      <c r="M917" s="132"/>
    </row>
    <row r="918" spans="1:13" s="127" customFormat="1" ht="12">
      <c r="A918" s="162"/>
      <c r="B918" s="162"/>
      <c r="C918" s="162"/>
      <c r="D918" s="166"/>
      <c r="E918" s="166"/>
      <c r="F918" s="166"/>
      <c r="G918" s="162"/>
      <c r="H918" s="125" t="s">
        <v>131</v>
      </c>
      <c r="I918" s="124" t="s">
        <v>132</v>
      </c>
      <c r="J918" s="125"/>
      <c r="K918" s="124"/>
      <c r="L918" s="125"/>
      <c r="M918" s="132"/>
    </row>
    <row r="919" spans="1:13" s="127" customFormat="1" ht="12">
      <c r="A919" s="162" t="s">
        <v>2314</v>
      </c>
      <c r="B919" s="162"/>
      <c r="C919" s="162"/>
      <c r="D919" s="166">
        <v>962.02</v>
      </c>
      <c r="E919" s="166">
        <v>0</v>
      </c>
      <c r="F919" s="166">
        <v>962.02</v>
      </c>
      <c r="G919" s="162" t="s">
        <v>133</v>
      </c>
      <c r="H919" s="125" t="s">
        <v>1456</v>
      </c>
      <c r="I919" s="124" t="s">
        <v>134</v>
      </c>
      <c r="J919" s="125"/>
      <c r="K919" s="124"/>
      <c r="L919" s="125" t="s">
        <v>135</v>
      </c>
      <c r="M919" s="132" t="s">
        <v>2455</v>
      </c>
    </row>
    <row r="920" spans="1:13" s="127" customFormat="1" ht="12">
      <c r="A920" s="162"/>
      <c r="B920" s="162"/>
      <c r="C920" s="162"/>
      <c r="D920" s="166"/>
      <c r="E920" s="166"/>
      <c r="F920" s="166"/>
      <c r="G920" s="162"/>
      <c r="H920" s="125" t="s">
        <v>136</v>
      </c>
      <c r="I920" s="124" t="s">
        <v>137</v>
      </c>
      <c r="J920" s="125"/>
      <c r="K920" s="124"/>
      <c r="L920" s="125" t="s">
        <v>3102</v>
      </c>
      <c r="M920" s="132" t="s">
        <v>2455</v>
      </c>
    </row>
    <row r="921" spans="1:13" s="127" customFormat="1" ht="12">
      <c r="A921" s="162"/>
      <c r="B921" s="162"/>
      <c r="C921" s="162"/>
      <c r="D921" s="166"/>
      <c r="E921" s="166"/>
      <c r="F921" s="166"/>
      <c r="G921" s="162"/>
      <c r="H921" s="125" t="s">
        <v>138</v>
      </c>
      <c r="I921" s="124" t="s">
        <v>139</v>
      </c>
      <c r="J921" s="125"/>
      <c r="K921" s="124"/>
      <c r="L921" s="125"/>
      <c r="M921" s="132"/>
    </row>
    <row r="922" spans="1:13" s="127" customFormat="1" ht="24">
      <c r="A922" s="162" t="s">
        <v>2616</v>
      </c>
      <c r="B922" s="162"/>
      <c r="C922" s="162"/>
      <c r="D922" s="166">
        <v>235</v>
      </c>
      <c r="E922" s="166">
        <v>200</v>
      </c>
      <c r="F922" s="166">
        <v>35</v>
      </c>
      <c r="G922" s="162" t="s">
        <v>140</v>
      </c>
      <c r="H922" s="125" t="s">
        <v>141</v>
      </c>
      <c r="I922" s="124" t="s">
        <v>142</v>
      </c>
      <c r="J922" s="125" t="s">
        <v>143</v>
      </c>
      <c r="K922" s="124" t="s">
        <v>144</v>
      </c>
      <c r="L922" s="125" t="s">
        <v>135</v>
      </c>
      <c r="M922" s="132" t="s">
        <v>2455</v>
      </c>
    </row>
    <row r="923" spans="1:13" s="127" customFormat="1" ht="12">
      <c r="A923" s="162"/>
      <c r="B923" s="162"/>
      <c r="C923" s="162"/>
      <c r="D923" s="166"/>
      <c r="E923" s="166"/>
      <c r="F923" s="166"/>
      <c r="G923" s="162"/>
      <c r="H923" s="125" t="s">
        <v>145</v>
      </c>
      <c r="I923" s="124" t="s">
        <v>146</v>
      </c>
      <c r="J923" s="125"/>
      <c r="K923" s="124"/>
      <c r="L923" s="125" t="s">
        <v>3102</v>
      </c>
      <c r="M923" s="132" t="s">
        <v>2455</v>
      </c>
    </row>
    <row r="924" spans="1:13" s="127" customFormat="1" ht="12">
      <c r="A924" s="162"/>
      <c r="B924" s="162"/>
      <c r="C924" s="162"/>
      <c r="D924" s="166"/>
      <c r="E924" s="166"/>
      <c r="F924" s="166"/>
      <c r="G924" s="162"/>
      <c r="H924" s="125" t="s">
        <v>147</v>
      </c>
      <c r="I924" s="124" t="s">
        <v>148</v>
      </c>
      <c r="J924" s="125"/>
      <c r="K924" s="124"/>
      <c r="L924" s="125"/>
      <c r="M924" s="132"/>
    </row>
    <row r="925" spans="1:13" s="127" customFormat="1" ht="12">
      <c r="A925" s="162" t="s">
        <v>2678</v>
      </c>
      <c r="B925" s="162"/>
      <c r="C925" s="162"/>
      <c r="D925" s="166">
        <v>601.09</v>
      </c>
      <c r="E925" s="166">
        <v>601.09</v>
      </c>
      <c r="F925" s="166">
        <v>0</v>
      </c>
      <c r="G925" s="162" t="s">
        <v>149</v>
      </c>
      <c r="H925" s="125" t="s">
        <v>150</v>
      </c>
      <c r="I925" s="124" t="s">
        <v>151</v>
      </c>
      <c r="J925" s="125" t="s">
        <v>152</v>
      </c>
      <c r="K925" s="124" t="s">
        <v>153</v>
      </c>
      <c r="L925" s="125" t="s">
        <v>3102</v>
      </c>
      <c r="M925" s="132" t="s">
        <v>2455</v>
      </c>
    </row>
    <row r="926" spans="1:13" s="127" customFormat="1" ht="12">
      <c r="A926" s="162"/>
      <c r="B926" s="162"/>
      <c r="C926" s="162"/>
      <c r="D926" s="166"/>
      <c r="E926" s="166"/>
      <c r="F926" s="166"/>
      <c r="G926" s="162"/>
      <c r="H926" s="125" t="s">
        <v>154</v>
      </c>
      <c r="I926" s="124" t="s">
        <v>155</v>
      </c>
      <c r="J926" s="125"/>
      <c r="K926" s="124"/>
      <c r="L926" s="125"/>
      <c r="M926" s="132"/>
    </row>
    <row r="927" spans="1:13" s="127" customFormat="1" ht="12">
      <c r="A927" s="162"/>
      <c r="B927" s="162"/>
      <c r="C927" s="162"/>
      <c r="D927" s="166"/>
      <c r="E927" s="166"/>
      <c r="F927" s="166"/>
      <c r="G927" s="162"/>
      <c r="H927" s="125" t="s">
        <v>156</v>
      </c>
      <c r="I927" s="124" t="s">
        <v>2455</v>
      </c>
      <c r="J927" s="125"/>
      <c r="K927" s="124"/>
      <c r="L927" s="125"/>
      <c r="M927" s="132"/>
    </row>
    <row r="928" spans="1:13" s="127" customFormat="1" ht="12">
      <c r="A928" s="162" t="s">
        <v>2353</v>
      </c>
      <c r="B928" s="162"/>
      <c r="C928" s="162"/>
      <c r="D928" s="166">
        <v>100</v>
      </c>
      <c r="E928" s="166">
        <v>70</v>
      </c>
      <c r="F928" s="166">
        <v>30</v>
      </c>
      <c r="G928" s="162" t="s">
        <v>157</v>
      </c>
      <c r="H928" s="125" t="s">
        <v>158</v>
      </c>
      <c r="I928" s="124" t="s">
        <v>1603</v>
      </c>
      <c r="J928" s="125"/>
      <c r="K928" s="124"/>
      <c r="L928" s="125" t="s">
        <v>3102</v>
      </c>
      <c r="M928" s="132" t="s">
        <v>2455</v>
      </c>
    </row>
    <row r="929" spans="1:13" s="127" customFormat="1" ht="12">
      <c r="A929" s="162"/>
      <c r="B929" s="162"/>
      <c r="C929" s="162"/>
      <c r="D929" s="166"/>
      <c r="E929" s="166"/>
      <c r="F929" s="166"/>
      <c r="G929" s="162"/>
      <c r="H929" s="125" t="s">
        <v>2634</v>
      </c>
      <c r="I929" s="124" t="s">
        <v>2625</v>
      </c>
      <c r="J929" s="125"/>
      <c r="K929" s="124"/>
      <c r="L929" s="125"/>
      <c r="M929" s="132"/>
    </row>
    <row r="930" spans="1:13" s="127" customFormat="1" ht="12">
      <c r="A930" s="163" t="s">
        <v>277</v>
      </c>
      <c r="B930" s="164"/>
      <c r="C930" s="165"/>
      <c r="D930" s="129">
        <v>6345.37</v>
      </c>
      <c r="E930" s="129">
        <v>6095.37</v>
      </c>
      <c r="F930" s="129">
        <v>250</v>
      </c>
      <c r="G930" s="125"/>
      <c r="H930" s="125"/>
      <c r="I930" s="125"/>
      <c r="J930" s="125"/>
      <c r="K930" s="125"/>
      <c r="L930" s="125"/>
      <c r="M930" s="129"/>
    </row>
    <row r="931" spans="1:13" s="127" customFormat="1" ht="24">
      <c r="A931" s="162" t="s">
        <v>2616</v>
      </c>
      <c r="B931" s="162"/>
      <c r="C931" s="162"/>
      <c r="D931" s="166">
        <v>550</v>
      </c>
      <c r="E931" s="166">
        <v>400</v>
      </c>
      <c r="F931" s="166">
        <v>150</v>
      </c>
      <c r="G931" s="162" t="s">
        <v>278</v>
      </c>
      <c r="H931" s="125" t="s">
        <v>279</v>
      </c>
      <c r="I931" s="124" t="s">
        <v>280</v>
      </c>
      <c r="J931" s="125" t="s">
        <v>281</v>
      </c>
      <c r="K931" s="124" t="s">
        <v>2623</v>
      </c>
      <c r="L931" s="125" t="s">
        <v>3078</v>
      </c>
      <c r="M931" s="132" t="s">
        <v>2455</v>
      </c>
    </row>
    <row r="932" spans="1:13" s="127" customFormat="1" ht="12">
      <c r="A932" s="162"/>
      <c r="B932" s="162"/>
      <c r="C932" s="162"/>
      <c r="D932" s="166"/>
      <c r="E932" s="166"/>
      <c r="F932" s="166"/>
      <c r="G932" s="162"/>
      <c r="H932" s="125" t="s">
        <v>744</v>
      </c>
      <c r="I932" s="124" t="s">
        <v>2455</v>
      </c>
      <c r="J932" s="125"/>
      <c r="K932" s="124"/>
      <c r="L932" s="125"/>
      <c r="M932" s="132"/>
    </row>
    <row r="933" spans="1:13" s="127" customFormat="1" ht="12">
      <c r="A933" s="162"/>
      <c r="B933" s="162"/>
      <c r="C933" s="162"/>
      <c r="D933" s="166"/>
      <c r="E933" s="166"/>
      <c r="F933" s="166"/>
      <c r="G933" s="162"/>
      <c r="H933" s="125" t="s">
        <v>282</v>
      </c>
      <c r="I933" s="124" t="s">
        <v>283</v>
      </c>
      <c r="J933" s="125"/>
      <c r="K933" s="124"/>
      <c r="L933" s="125"/>
      <c r="M933" s="132"/>
    </row>
    <row r="934" spans="1:13" s="127" customFormat="1" ht="12">
      <c r="A934" s="162" t="s">
        <v>2586</v>
      </c>
      <c r="B934" s="162"/>
      <c r="C934" s="162"/>
      <c r="D934" s="166">
        <v>217.6</v>
      </c>
      <c r="E934" s="166">
        <v>217.6</v>
      </c>
      <c r="F934" s="166">
        <v>0</v>
      </c>
      <c r="G934" s="162" t="s">
        <v>284</v>
      </c>
      <c r="H934" s="125" t="s">
        <v>285</v>
      </c>
      <c r="I934" s="124" t="s">
        <v>286</v>
      </c>
      <c r="J934" s="125" t="s">
        <v>287</v>
      </c>
      <c r="K934" s="124" t="s">
        <v>2455</v>
      </c>
      <c r="L934" s="125" t="s">
        <v>3078</v>
      </c>
      <c r="M934" s="132" t="s">
        <v>2623</v>
      </c>
    </row>
    <row r="935" spans="1:13" s="127" customFormat="1" ht="12">
      <c r="A935" s="162"/>
      <c r="B935" s="162"/>
      <c r="C935" s="162"/>
      <c r="D935" s="166"/>
      <c r="E935" s="166"/>
      <c r="F935" s="166"/>
      <c r="G935" s="162"/>
      <c r="H935" s="125" t="s">
        <v>288</v>
      </c>
      <c r="I935" s="124" t="s">
        <v>2455</v>
      </c>
      <c r="J935" s="125" t="s">
        <v>289</v>
      </c>
      <c r="K935" s="124" t="s">
        <v>2455</v>
      </c>
      <c r="L935" s="125"/>
      <c r="M935" s="132"/>
    </row>
    <row r="936" spans="1:13" s="127" customFormat="1" ht="12">
      <c r="A936" s="162" t="s">
        <v>2314</v>
      </c>
      <c r="B936" s="162"/>
      <c r="C936" s="162"/>
      <c r="D936" s="166">
        <v>2000</v>
      </c>
      <c r="E936" s="166">
        <v>2000</v>
      </c>
      <c r="F936" s="166">
        <v>0</v>
      </c>
      <c r="G936" s="162" t="s">
        <v>290</v>
      </c>
      <c r="H936" s="125" t="s">
        <v>291</v>
      </c>
      <c r="I936" s="124" t="s">
        <v>2455</v>
      </c>
      <c r="J936" s="125" t="s">
        <v>292</v>
      </c>
      <c r="K936" s="124" t="s">
        <v>600</v>
      </c>
      <c r="L936" s="125" t="s">
        <v>3078</v>
      </c>
      <c r="M936" s="132" t="s">
        <v>2455</v>
      </c>
    </row>
    <row r="937" spans="1:13" s="127" customFormat="1" ht="12">
      <c r="A937" s="162"/>
      <c r="B937" s="162"/>
      <c r="C937" s="162"/>
      <c r="D937" s="166"/>
      <c r="E937" s="166"/>
      <c r="F937" s="166"/>
      <c r="G937" s="162"/>
      <c r="H937" s="125" t="s">
        <v>293</v>
      </c>
      <c r="I937" s="124" t="s">
        <v>294</v>
      </c>
      <c r="J937" s="125" t="s">
        <v>295</v>
      </c>
      <c r="K937" s="124" t="s">
        <v>2455</v>
      </c>
      <c r="L937" s="125"/>
      <c r="M937" s="132"/>
    </row>
    <row r="938" spans="1:13" s="127" customFormat="1" ht="12">
      <c r="A938" s="162" t="s">
        <v>2703</v>
      </c>
      <c r="B938" s="162"/>
      <c r="C938" s="162"/>
      <c r="D938" s="166">
        <v>400</v>
      </c>
      <c r="E938" s="166">
        <v>400</v>
      </c>
      <c r="F938" s="166">
        <v>0</v>
      </c>
      <c r="G938" s="162" t="s">
        <v>296</v>
      </c>
      <c r="H938" s="125" t="s">
        <v>297</v>
      </c>
      <c r="I938" s="124" t="s">
        <v>2455</v>
      </c>
      <c r="J938" s="125" t="s">
        <v>298</v>
      </c>
      <c r="K938" s="124" t="s">
        <v>2455</v>
      </c>
      <c r="L938" s="125" t="s">
        <v>2794</v>
      </c>
      <c r="M938" s="132" t="s">
        <v>2455</v>
      </c>
    </row>
    <row r="939" spans="1:13" s="127" customFormat="1" ht="12">
      <c r="A939" s="162"/>
      <c r="B939" s="162"/>
      <c r="C939" s="162"/>
      <c r="D939" s="166"/>
      <c r="E939" s="166"/>
      <c r="F939" s="166"/>
      <c r="G939" s="162"/>
      <c r="H939" s="125" t="s">
        <v>299</v>
      </c>
      <c r="I939" s="124" t="s">
        <v>300</v>
      </c>
      <c r="J939" s="125" t="s">
        <v>301</v>
      </c>
      <c r="K939" s="124" t="s">
        <v>302</v>
      </c>
      <c r="L939" s="125"/>
      <c r="M939" s="132"/>
    </row>
    <row r="940" spans="1:13" s="127" customFormat="1" ht="12">
      <c r="A940" s="162" t="s">
        <v>2478</v>
      </c>
      <c r="B940" s="162"/>
      <c r="C940" s="162"/>
      <c r="D940" s="166">
        <v>120</v>
      </c>
      <c r="E940" s="166">
        <v>120</v>
      </c>
      <c r="F940" s="166">
        <v>0</v>
      </c>
      <c r="G940" s="162" t="s">
        <v>303</v>
      </c>
      <c r="H940" s="125" t="s">
        <v>304</v>
      </c>
      <c r="I940" s="124" t="s">
        <v>228</v>
      </c>
      <c r="J940" s="125" t="s">
        <v>305</v>
      </c>
      <c r="K940" s="124" t="s">
        <v>306</v>
      </c>
      <c r="L940" s="125" t="s">
        <v>307</v>
      </c>
      <c r="M940" s="132" t="s">
        <v>2455</v>
      </c>
    </row>
    <row r="941" spans="1:13" s="127" customFormat="1" ht="12">
      <c r="A941" s="162"/>
      <c r="B941" s="162"/>
      <c r="C941" s="162"/>
      <c r="D941" s="166"/>
      <c r="E941" s="166"/>
      <c r="F941" s="166"/>
      <c r="G941" s="162"/>
      <c r="H941" s="125" t="s">
        <v>308</v>
      </c>
      <c r="I941" s="124" t="s">
        <v>600</v>
      </c>
      <c r="J941" s="125" t="s">
        <v>309</v>
      </c>
      <c r="K941" s="124" t="s">
        <v>2467</v>
      </c>
      <c r="L941" s="125"/>
      <c r="M941" s="132"/>
    </row>
    <row r="942" spans="1:13" s="127" customFormat="1" ht="12">
      <c r="A942" s="162" t="s">
        <v>2670</v>
      </c>
      <c r="B942" s="162"/>
      <c r="C942" s="162"/>
      <c r="D942" s="166">
        <v>357.8</v>
      </c>
      <c r="E942" s="166">
        <v>357.8</v>
      </c>
      <c r="F942" s="166">
        <v>0</v>
      </c>
      <c r="G942" s="162" t="s">
        <v>310</v>
      </c>
      <c r="H942" s="125" t="s">
        <v>311</v>
      </c>
      <c r="I942" s="124" t="s">
        <v>2455</v>
      </c>
      <c r="J942" s="125" t="s">
        <v>312</v>
      </c>
      <c r="K942" s="124" t="s">
        <v>557</v>
      </c>
      <c r="L942" s="125" t="s">
        <v>3078</v>
      </c>
      <c r="M942" s="132" t="s">
        <v>2455</v>
      </c>
    </row>
    <row r="943" spans="1:13" s="127" customFormat="1" ht="12">
      <c r="A943" s="162"/>
      <c r="B943" s="162"/>
      <c r="C943" s="162"/>
      <c r="D943" s="166"/>
      <c r="E943" s="166"/>
      <c r="F943" s="166"/>
      <c r="G943" s="162"/>
      <c r="H943" s="125" t="s">
        <v>313</v>
      </c>
      <c r="I943" s="124" t="s">
        <v>314</v>
      </c>
      <c r="J943" s="125" t="s">
        <v>315</v>
      </c>
      <c r="K943" s="124" t="s">
        <v>2540</v>
      </c>
      <c r="L943" s="125"/>
      <c r="M943" s="132"/>
    </row>
    <row r="944" spans="1:13" s="127" customFormat="1" ht="24">
      <c r="A944" s="162" t="s">
        <v>316</v>
      </c>
      <c r="B944" s="162"/>
      <c r="C944" s="162"/>
      <c r="D944" s="166">
        <v>400</v>
      </c>
      <c r="E944" s="166">
        <v>400</v>
      </c>
      <c r="F944" s="166">
        <v>0</v>
      </c>
      <c r="G944" s="162" t="s">
        <v>317</v>
      </c>
      <c r="H944" s="125" t="s">
        <v>318</v>
      </c>
      <c r="I944" s="124" t="s">
        <v>2455</v>
      </c>
      <c r="J944" s="125" t="s">
        <v>319</v>
      </c>
      <c r="K944" s="124" t="s">
        <v>3106</v>
      </c>
      <c r="L944" s="125" t="s">
        <v>3078</v>
      </c>
      <c r="M944" s="132" t="s">
        <v>2455</v>
      </c>
    </row>
    <row r="945" spans="1:13" s="127" customFormat="1" ht="12">
      <c r="A945" s="162"/>
      <c r="B945" s="162"/>
      <c r="C945" s="162"/>
      <c r="D945" s="166"/>
      <c r="E945" s="166"/>
      <c r="F945" s="166"/>
      <c r="G945" s="162"/>
      <c r="H945" s="125" t="s">
        <v>320</v>
      </c>
      <c r="I945" s="124" t="s">
        <v>321</v>
      </c>
      <c r="J945" s="125" t="s">
        <v>322</v>
      </c>
      <c r="K945" s="124" t="s">
        <v>3129</v>
      </c>
      <c r="L945" s="125"/>
      <c r="M945" s="132"/>
    </row>
    <row r="946" spans="1:13" s="127" customFormat="1" ht="12">
      <c r="A946" s="162" t="s">
        <v>2783</v>
      </c>
      <c r="B946" s="162"/>
      <c r="C946" s="162"/>
      <c r="D946" s="166">
        <v>520</v>
      </c>
      <c r="E946" s="166">
        <v>420</v>
      </c>
      <c r="F946" s="166">
        <v>100</v>
      </c>
      <c r="G946" s="162" t="s">
        <v>323</v>
      </c>
      <c r="H946" s="125" t="s">
        <v>324</v>
      </c>
      <c r="I946" s="124" t="s">
        <v>325</v>
      </c>
      <c r="J946" s="125" t="s">
        <v>326</v>
      </c>
      <c r="K946" s="124" t="s">
        <v>2455</v>
      </c>
      <c r="L946" s="125" t="s">
        <v>327</v>
      </c>
      <c r="M946" s="132" t="s">
        <v>2455</v>
      </c>
    </row>
    <row r="947" spans="1:13" s="127" customFormat="1" ht="12">
      <c r="A947" s="162"/>
      <c r="B947" s="162"/>
      <c r="C947" s="162"/>
      <c r="D947" s="166"/>
      <c r="E947" s="166"/>
      <c r="F947" s="166"/>
      <c r="G947" s="162"/>
      <c r="H947" s="125" t="s">
        <v>328</v>
      </c>
      <c r="I947" s="124" t="s">
        <v>2623</v>
      </c>
      <c r="J947" s="125" t="s">
        <v>329</v>
      </c>
      <c r="K947" s="124" t="s">
        <v>3125</v>
      </c>
      <c r="L947" s="125"/>
      <c r="M947" s="132"/>
    </row>
    <row r="948" spans="1:13" s="127" customFormat="1" ht="12">
      <c r="A948" s="162" t="s">
        <v>2678</v>
      </c>
      <c r="B948" s="162"/>
      <c r="C948" s="162"/>
      <c r="D948" s="166">
        <v>1226.97</v>
      </c>
      <c r="E948" s="166">
        <v>1226.97</v>
      </c>
      <c r="F948" s="166">
        <v>0</v>
      </c>
      <c r="G948" s="162" t="s">
        <v>330</v>
      </c>
      <c r="H948" s="125" t="s">
        <v>331</v>
      </c>
      <c r="I948" s="124" t="s">
        <v>332</v>
      </c>
      <c r="J948" s="125" t="s">
        <v>333</v>
      </c>
      <c r="K948" s="124" t="s">
        <v>869</v>
      </c>
      <c r="L948" s="125" t="s">
        <v>307</v>
      </c>
      <c r="M948" s="132" t="s">
        <v>2597</v>
      </c>
    </row>
    <row r="949" spans="1:13" s="127" customFormat="1" ht="12">
      <c r="A949" s="162"/>
      <c r="B949" s="162"/>
      <c r="C949" s="162"/>
      <c r="D949" s="166"/>
      <c r="E949" s="166"/>
      <c r="F949" s="166"/>
      <c r="G949" s="162"/>
      <c r="H949" s="125" t="s">
        <v>334</v>
      </c>
      <c r="I949" s="124" t="s">
        <v>2455</v>
      </c>
      <c r="J949" s="125" t="s">
        <v>335</v>
      </c>
      <c r="K949" s="124" t="s">
        <v>336</v>
      </c>
      <c r="L949" s="125"/>
      <c r="M949" s="132"/>
    </row>
    <row r="950" spans="1:13" s="127" customFormat="1" ht="12">
      <c r="A950" s="162" t="s">
        <v>2353</v>
      </c>
      <c r="B950" s="162"/>
      <c r="C950" s="162"/>
      <c r="D950" s="166">
        <v>120</v>
      </c>
      <c r="E950" s="166">
        <v>120</v>
      </c>
      <c r="F950" s="166">
        <v>0</v>
      </c>
      <c r="G950" s="162" t="s">
        <v>337</v>
      </c>
      <c r="H950" s="125" t="s">
        <v>338</v>
      </c>
      <c r="I950" s="124" t="s">
        <v>2455</v>
      </c>
      <c r="J950" s="125" t="s">
        <v>339</v>
      </c>
      <c r="K950" s="124" t="s">
        <v>340</v>
      </c>
      <c r="L950" s="125" t="s">
        <v>3078</v>
      </c>
      <c r="M950" s="132" t="s">
        <v>2455</v>
      </c>
    </row>
    <row r="951" spans="1:13" s="127" customFormat="1" ht="12">
      <c r="A951" s="162"/>
      <c r="B951" s="162"/>
      <c r="C951" s="162"/>
      <c r="D951" s="166"/>
      <c r="E951" s="166"/>
      <c r="F951" s="166"/>
      <c r="G951" s="162"/>
      <c r="H951" s="125" t="s">
        <v>341</v>
      </c>
      <c r="I951" s="124" t="s">
        <v>342</v>
      </c>
      <c r="J951" s="125"/>
      <c r="K951" s="124"/>
      <c r="L951" s="125"/>
      <c r="M951" s="132"/>
    </row>
    <row r="952" spans="1:13" s="127" customFormat="1" ht="12">
      <c r="A952" s="162"/>
      <c r="B952" s="162"/>
      <c r="C952" s="162"/>
      <c r="D952" s="166"/>
      <c r="E952" s="166"/>
      <c r="F952" s="166"/>
      <c r="G952" s="162"/>
      <c r="H952" s="125" t="s">
        <v>2669</v>
      </c>
      <c r="I952" s="124" t="s">
        <v>2455</v>
      </c>
      <c r="J952" s="125"/>
      <c r="K952" s="124"/>
      <c r="L952" s="125"/>
      <c r="M952" s="132"/>
    </row>
    <row r="953" spans="1:13" s="127" customFormat="1" ht="12">
      <c r="A953" s="162" t="s">
        <v>343</v>
      </c>
      <c r="B953" s="162"/>
      <c r="C953" s="162"/>
      <c r="D953" s="166">
        <v>105</v>
      </c>
      <c r="E953" s="166">
        <v>105</v>
      </c>
      <c r="F953" s="166">
        <v>0</v>
      </c>
      <c r="G953" s="162" t="s">
        <v>344</v>
      </c>
      <c r="H953" s="125" t="s">
        <v>345</v>
      </c>
      <c r="I953" s="124" t="s">
        <v>2654</v>
      </c>
      <c r="J953" s="125" t="s">
        <v>346</v>
      </c>
      <c r="K953" s="124" t="s">
        <v>3187</v>
      </c>
      <c r="L953" s="125" t="s">
        <v>307</v>
      </c>
      <c r="M953" s="132" t="s">
        <v>2467</v>
      </c>
    </row>
    <row r="954" spans="1:13" s="127" customFormat="1" ht="12">
      <c r="A954" s="162"/>
      <c r="B954" s="162"/>
      <c r="C954" s="162"/>
      <c r="D954" s="166"/>
      <c r="E954" s="166"/>
      <c r="F954" s="166"/>
      <c r="G954" s="162"/>
      <c r="H954" s="125" t="s">
        <v>347</v>
      </c>
      <c r="I954" s="124" t="s">
        <v>2455</v>
      </c>
      <c r="J954" s="125"/>
      <c r="K954" s="124"/>
      <c r="L954" s="125"/>
      <c r="M954" s="132"/>
    </row>
    <row r="955" spans="1:13" s="127" customFormat="1" ht="12">
      <c r="A955" s="162"/>
      <c r="B955" s="162"/>
      <c r="C955" s="162"/>
      <c r="D955" s="166"/>
      <c r="E955" s="166"/>
      <c r="F955" s="166"/>
      <c r="G955" s="162"/>
      <c r="H955" s="125" t="s">
        <v>348</v>
      </c>
      <c r="I955" s="124" t="s">
        <v>3152</v>
      </c>
      <c r="J955" s="125"/>
      <c r="K955" s="124"/>
      <c r="L955" s="125"/>
      <c r="M955" s="132"/>
    </row>
    <row r="956" spans="1:13" s="127" customFormat="1" ht="12">
      <c r="A956" s="162" t="s">
        <v>798</v>
      </c>
      <c r="B956" s="162"/>
      <c r="C956" s="162"/>
      <c r="D956" s="166">
        <v>328</v>
      </c>
      <c r="E956" s="166">
        <v>328</v>
      </c>
      <c r="F956" s="166">
        <v>0</v>
      </c>
      <c r="G956" s="162" t="s">
        <v>349</v>
      </c>
      <c r="H956" s="125" t="s">
        <v>350</v>
      </c>
      <c r="I956" s="124" t="s">
        <v>351</v>
      </c>
      <c r="J956" s="125" t="s">
        <v>352</v>
      </c>
      <c r="K956" s="124" t="s">
        <v>2455</v>
      </c>
      <c r="L956" s="125" t="s">
        <v>353</v>
      </c>
      <c r="M956" s="132" t="s">
        <v>2455</v>
      </c>
    </row>
    <row r="957" spans="1:13" s="127" customFormat="1" ht="24">
      <c r="A957" s="162"/>
      <c r="B957" s="162"/>
      <c r="C957" s="162"/>
      <c r="D957" s="166"/>
      <c r="E957" s="166"/>
      <c r="F957" s="166"/>
      <c r="G957" s="162"/>
      <c r="H957" s="125" t="s">
        <v>354</v>
      </c>
      <c r="I957" s="124" t="s">
        <v>2455</v>
      </c>
      <c r="J957" s="125" t="s">
        <v>355</v>
      </c>
      <c r="K957" s="124" t="s">
        <v>2455</v>
      </c>
      <c r="L957" s="125"/>
      <c r="M957" s="132"/>
    </row>
    <row r="958" spans="1:13" s="127" customFormat="1" ht="12">
      <c r="A958" s="163" t="s">
        <v>364</v>
      </c>
      <c r="B958" s="164"/>
      <c r="C958" s="165"/>
      <c r="D958" s="129">
        <v>6952.48</v>
      </c>
      <c r="E958" s="129">
        <v>2424.16</v>
      </c>
      <c r="F958" s="129">
        <v>4528.32</v>
      </c>
      <c r="G958" s="125"/>
      <c r="H958" s="125"/>
      <c r="I958" s="125"/>
      <c r="J958" s="125"/>
      <c r="K958" s="125"/>
      <c r="L958" s="125"/>
      <c r="M958" s="129"/>
    </row>
    <row r="959" spans="1:13" s="127" customFormat="1" ht="12">
      <c r="A959" s="162" t="s">
        <v>2678</v>
      </c>
      <c r="B959" s="162"/>
      <c r="C959" s="162"/>
      <c r="D959" s="166">
        <v>2397.84</v>
      </c>
      <c r="E959" s="166">
        <v>1681.16</v>
      </c>
      <c r="F959" s="166">
        <v>716.68</v>
      </c>
      <c r="G959" s="162" t="s">
        <v>365</v>
      </c>
      <c r="H959" s="125" t="s">
        <v>366</v>
      </c>
      <c r="I959" s="124" t="s">
        <v>367</v>
      </c>
      <c r="J959" s="125"/>
      <c r="K959" s="124"/>
      <c r="L959" s="125" t="s">
        <v>3102</v>
      </c>
      <c r="M959" s="132" t="s">
        <v>2916</v>
      </c>
    </row>
    <row r="960" spans="1:13" s="127" customFormat="1" ht="12">
      <c r="A960" s="162"/>
      <c r="B960" s="162"/>
      <c r="C960" s="162"/>
      <c r="D960" s="166"/>
      <c r="E960" s="166"/>
      <c r="F960" s="166"/>
      <c r="G960" s="162"/>
      <c r="H960" s="125" t="s">
        <v>368</v>
      </c>
      <c r="I960" s="124" t="s">
        <v>2853</v>
      </c>
      <c r="J960" s="125"/>
      <c r="K960" s="124"/>
      <c r="L960" s="125"/>
      <c r="M960" s="132"/>
    </row>
    <row r="961" spans="1:13" s="127" customFormat="1" ht="12">
      <c r="A961" s="162"/>
      <c r="B961" s="162"/>
      <c r="C961" s="162"/>
      <c r="D961" s="166"/>
      <c r="E961" s="166"/>
      <c r="F961" s="166"/>
      <c r="G961" s="162"/>
      <c r="H961" s="125" t="s">
        <v>369</v>
      </c>
      <c r="I961" s="124" t="s">
        <v>370</v>
      </c>
      <c r="J961" s="125"/>
      <c r="K961" s="124"/>
      <c r="L961" s="125"/>
      <c r="M961" s="132"/>
    </row>
    <row r="962" spans="1:13" s="127" customFormat="1" ht="12">
      <c r="A962" s="162"/>
      <c r="B962" s="162"/>
      <c r="C962" s="162"/>
      <c r="D962" s="166"/>
      <c r="E962" s="166"/>
      <c r="F962" s="166"/>
      <c r="G962" s="162"/>
      <c r="H962" s="125" t="s">
        <v>371</v>
      </c>
      <c r="I962" s="124" t="s">
        <v>2455</v>
      </c>
      <c r="J962" s="125"/>
      <c r="K962" s="124"/>
      <c r="L962" s="125"/>
      <c r="M962" s="132"/>
    </row>
    <row r="963" spans="1:13" s="127" customFormat="1" ht="12">
      <c r="A963" s="162"/>
      <c r="B963" s="162"/>
      <c r="C963" s="162"/>
      <c r="D963" s="166"/>
      <c r="E963" s="166"/>
      <c r="F963" s="166"/>
      <c r="G963" s="162"/>
      <c r="H963" s="125" t="s">
        <v>372</v>
      </c>
      <c r="I963" s="124" t="s">
        <v>869</v>
      </c>
      <c r="J963" s="125"/>
      <c r="K963" s="124"/>
      <c r="L963" s="125"/>
      <c r="M963" s="132"/>
    </row>
    <row r="964" spans="1:13" s="127" customFormat="1" ht="12">
      <c r="A964" s="162" t="s">
        <v>2424</v>
      </c>
      <c r="B964" s="162"/>
      <c r="C964" s="162"/>
      <c r="D964" s="166">
        <v>1455.49</v>
      </c>
      <c r="E964" s="166">
        <v>366</v>
      </c>
      <c r="F964" s="166">
        <v>1089.49</v>
      </c>
      <c r="G964" s="162" t="s">
        <v>373</v>
      </c>
      <c r="H964" s="125" t="s">
        <v>374</v>
      </c>
      <c r="I964" s="124" t="s">
        <v>2540</v>
      </c>
      <c r="J964" s="125" t="s">
        <v>375</v>
      </c>
      <c r="K964" s="124" t="s">
        <v>376</v>
      </c>
      <c r="L964" s="125" t="s">
        <v>135</v>
      </c>
      <c r="M964" s="132" t="s">
        <v>2916</v>
      </c>
    </row>
    <row r="965" spans="1:13" s="127" customFormat="1" ht="12">
      <c r="A965" s="162"/>
      <c r="B965" s="162"/>
      <c r="C965" s="162"/>
      <c r="D965" s="166"/>
      <c r="E965" s="166"/>
      <c r="F965" s="166"/>
      <c r="G965" s="162"/>
      <c r="H965" s="125" t="s">
        <v>377</v>
      </c>
      <c r="I965" s="124" t="s">
        <v>1278</v>
      </c>
      <c r="J965" s="125" t="s">
        <v>378</v>
      </c>
      <c r="K965" s="124" t="s">
        <v>2715</v>
      </c>
      <c r="L965" s="125" t="s">
        <v>3102</v>
      </c>
      <c r="M965" s="132" t="s">
        <v>2916</v>
      </c>
    </row>
    <row r="966" spans="1:13" s="127" customFormat="1" ht="12">
      <c r="A966" s="162"/>
      <c r="B966" s="162"/>
      <c r="C966" s="162"/>
      <c r="D966" s="166"/>
      <c r="E966" s="166"/>
      <c r="F966" s="166"/>
      <c r="G966" s="162"/>
      <c r="H966" s="125" t="s">
        <v>379</v>
      </c>
      <c r="I966" s="124" t="s">
        <v>380</v>
      </c>
      <c r="J966" s="125" t="s">
        <v>381</v>
      </c>
      <c r="K966" s="124" t="s">
        <v>715</v>
      </c>
      <c r="L966" s="125"/>
      <c r="M966" s="132"/>
    </row>
    <row r="967" spans="1:13" s="127" customFormat="1" ht="12">
      <c r="A967" s="162"/>
      <c r="B967" s="162"/>
      <c r="C967" s="162"/>
      <c r="D967" s="166"/>
      <c r="E967" s="166"/>
      <c r="F967" s="166"/>
      <c r="G967" s="162"/>
      <c r="H967" s="125" t="s">
        <v>382</v>
      </c>
      <c r="I967" s="124" t="s">
        <v>2540</v>
      </c>
      <c r="J967" s="125"/>
      <c r="K967" s="124"/>
      <c r="L967" s="125"/>
      <c r="M967" s="132"/>
    </row>
    <row r="968" spans="1:13" s="127" customFormat="1" ht="12">
      <c r="A968" s="162"/>
      <c r="B968" s="162"/>
      <c r="C968" s="162"/>
      <c r="D968" s="166"/>
      <c r="E968" s="166"/>
      <c r="F968" s="166"/>
      <c r="G968" s="162"/>
      <c r="H968" s="125" t="s">
        <v>383</v>
      </c>
      <c r="I968" s="124" t="s">
        <v>626</v>
      </c>
      <c r="J968" s="125"/>
      <c r="K968" s="124"/>
      <c r="L968" s="125"/>
      <c r="M968" s="132"/>
    </row>
    <row r="969" spans="1:13" s="127" customFormat="1" ht="24">
      <c r="A969" s="162"/>
      <c r="B969" s="162"/>
      <c r="C969" s="162"/>
      <c r="D969" s="166"/>
      <c r="E969" s="166"/>
      <c r="F969" s="166"/>
      <c r="G969" s="162"/>
      <c r="H969" s="125" t="s">
        <v>384</v>
      </c>
      <c r="I969" s="124" t="s">
        <v>385</v>
      </c>
      <c r="J969" s="125"/>
      <c r="K969" s="124"/>
      <c r="L969" s="125"/>
      <c r="M969" s="132"/>
    </row>
    <row r="970" spans="1:13" s="127" customFormat="1" ht="12">
      <c r="A970" s="162"/>
      <c r="B970" s="162"/>
      <c r="C970" s="162"/>
      <c r="D970" s="166"/>
      <c r="E970" s="166"/>
      <c r="F970" s="166"/>
      <c r="G970" s="162"/>
      <c r="H970" s="125" t="s">
        <v>386</v>
      </c>
      <c r="I970" s="124" t="s">
        <v>2121</v>
      </c>
      <c r="J970" s="125"/>
      <c r="K970" s="124"/>
      <c r="L970" s="125"/>
      <c r="M970" s="132"/>
    </row>
    <row r="971" spans="1:13" s="127" customFormat="1" ht="12">
      <c r="A971" s="162"/>
      <c r="B971" s="162"/>
      <c r="C971" s="162"/>
      <c r="D971" s="166"/>
      <c r="E971" s="166"/>
      <c r="F971" s="166"/>
      <c r="G971" s="162"/>
      <c r="H971" s="125" t="s">
        <v>1561</v>
      </c>
      <c r="I971" s="124" t="s">
        <v>380</v>
      </c>
      <c r="J971" s="125"/>
      <c r="K971" s="124"/>
      <c r="L971" s="125"/>
      <c r="M971" s="132"/>
    </row>
    <row r="972" spans="1:13" s="127" customFormat="1" ht="12">
      <c r="A972" s="162"/>
      <c r="B972" s="162"/>
      <c r="C972" s="162"/>
      <c r="D972" s="166"/>
      <c r="E972" s="166"/>
      <c r="F972" s="166"/>
      <c r="G972" s="162"/>
      <c r="H972" s="125" t="s">
        <v>387</v>
      </c>
      <c r="I972" s="124" t="s">
        <v>2829</v>
      </c>
      <c r="J972" s="125"/>
      <c r="K972" s="124"/>
      <c r="L972" s="125"/>
      <c r="M972" s="132"/>
    </row>
    <row r="973" spans="1:13" s="127" customFormat="1" ht="12">
      <c r="A973" s="162"/>
      <c r="B973" s="162"/>
      <c r="C973" s="162"/>
      <c r="D973" s="166"/>
      <c r="E973" s="166"/>
      <c r="F973" s="166"/>
      <c r="G973" s="162"/>
      <c r="H973" s="125" t="s">
        <v>388</v>
      </c>
      <c r="I973" s="124" t="s">
        <v>2715</v>
      </c>
      <c r="J973" s="125"/>
      <c r="K973" s="124"/>
      <c r="L973" s="125"/>
      <c r="M973" s="132"/>
    </row>
    <row r="974" spans="1:13" s="127" customFormat="1" ht="12">
      <c r="A974" s="162"/>
      <c r="B974" s="162"/>
      <c r="C974" s="162"/>
      <c r="D974" s="166"/>
      <c r="E974" s="166"/>
      <c r="F974" s="166"/>
      <c r="G974" s="162"/>
      <c r="H974" s="125" t="s">
        <v>389</v>
      </c>
      <c r="I974" s="124" t="s">
        <v>898</v>
      </c>
      <c r="J974" s="125"/>
      <c r="K974" s="124"/>
      <c r="L974" s="125"/>
      <c r="M974" s="132"/>
    </row>
    <row r="975" spans="1:13" s="127" customFormat="1" ht="12">
      <c r="A975" s="162"/>
      <c r="B975" s="162"/>
      <c r="C975" s="162"/>
      <c r="D975" s="166"/>
      <c r="E975" s="166"/>
      <c r="F975" s="166"/>
      <c r="G975" s="162"/>
      <c r="H975" s="125" t="s">
        <v>390</v>
      </c>
      <c r="I975" s="124" t="s">
        <v>859</v>
      </c>
      <c r="J975" s="125"/>
      <c r="K975" s="124"/>
      <c r="L975" s="125"/>
      <c r="M975" s="132"/>
    </row>
    <row r="976" spans="1:13" s="127" customFormat="1" ht="12">
      <c r="A976" s="162"/>
      <c r="B976" s="162"/>
      <c r="C976" s="162"/>
      <c r="D976" s="166"/>
      <c r="E976" s="166"/>
      <c r="F976" s="166"/>
      <c r="G976" s="162"/>
      <c r="H976" s="125" t="s">
        <v>391</v>
      </c>
      <c r="I976" s="124" t="s">
        <v>2715</v>
      </c>
      <c r="J976" s="125"/>
      <c r="K976" s="124"/>
      <c r="L976" s="125"/>
      <c r="M976" s="132"/>
    </row>
    <row r="977" spans="1:13" s="127" customFormat="1" ht="12">
      <c r="A977" s="162"/>
      <c r="B977" s="162"/>
      <c r="C977" s="162"/>
      <c r="D977" s="166"/>
      <c r="E977" s="166"/>
      <c r="F977" s="166"/>
      <c r="G977" s="162"/>
      <c r="H977" s="125" t="s">
        <v>392</v>
      </c>
      <c r="I977" s="124" t="s">
        <v>1278</v>
      </c>
      <c r="J977" s="125"/>
      <c r="K977" s="124"/>
      <c r="L977" s="125"/>
      <c r="M977" s="132"/>
    </row>
    <row r="978" spans="1:13" s="127" customFormat="1" ht="12">
      <c r="A978" s="162"/>
      <c r="B978" s="162"/>
      <c r="C978" s="162"/>
      <c r="D978" s="166"/>
      <c r="E978" s="166"/>
      <c r="F978" s="166"/>
      <c r="G978" s="162"/>
      <c r="H978" s="125" t="s">
        <v>393</v>
      </c>
      <c r="I978" s="124" t="s">
        <v>1937</v>
      </c>
      <c r="J978" s="125"/>
      <c r="K978" s="124"/>
      <c r="L978" s="125"/>
      <c r="M978" s="132"/>
    </row>
    <row r="979" spans="1:13" s="127" customFormat="1" ht="12">
      <c r="A979" s="162"/>
      <c r="B979" s="162"/>
      <c r="C979" s="162"/>
      <c r="D979" s="166"/>
      <c r="E979" s="166"/>
      <c r="F979" s="166"/>
      <c r="G979" s="162"/>
      <c r="H979" s="125" t="s">
        <v>394</v>
      </c>
      <c r="I979" s="124" t="s">
        <v>2835</v>
      </c>
      <c r="J979" s="125"/>
      <c r="K979" s="124"/>
      <c r="L979" s="125"/>
      <c r="M979" s="132"/>
    </row>
    <row r="980" spans="1:13" s="127" customFormat="1" ht="12">
      <c r="A980" s="162"/>
      <c r="B980" s="162"/>
      <c r="C980" s="162"/>
      <c r="D980" s="166"/>
      <c r="E980" s="166"/>
      <c r="F980" s="166"/>
      <c r="G980" s="162"/>
      <c r="H980" s="125" t="s">
        <v>395</v>
      </c>
      <c r="I980" s="124" t="s">
        <v>859</v>
      </c>
      <c r="J980" s="125"/>
      <c r="K980" s="124"/>
      <c r="L980" s="125"/>
      <c r="M980" s="132"/>
    </row>
    <row r="981" spans="1:13" s="127" customFormat="1" ht="12">
      <c r="A981" s="162" t="s">
        <v>396</v>
      </c>
      <c r="B981" s="162"/>
      <c r="C981" s="162"/>
      <c r="D981" s="166">
        <v>105.4</v>
      </c>
      <c r="E981" s="166">
        <v>0</v>
      </c>
      <c r="F981" s="166">
        <v>105.4</v>
      </c>
      <c r="G981" s="162" t="s">
        <v>397</v>
      </c>
      <c r="H981" s="125" t="s">
        <v>398</v>
      </c>
      <c r="I981" s="124" t="s">
        <v>1937</v>
      </c>
      <c r="J981" s="125" t="s">
        <v>399</v>
      </c>
      <c r="K981" s="124" t="s">
        <v>897</v>
      </c>
      <c r="L981" s="125" t="s">
        <v>400</v>
      </c>
      <c r="M981" s="132" t="s">
        <v>2540</v>
      </c>
    </row>
    <row r="982" spans="1:13" s="127" customFormat="1" ht="12">
      <c r="A982" s="162"/>
      <c r="B982" s="162"/>
      <c r="C982" s="162"/>
      <c r="D982" s="166"/>
      <c r="E982" s="166"/>
      <c r="F982" s="166"/>
      <c r="G982" s="162"/>
      <c r="H982" s="125" t="s">
        <v>401</v>
      </c>
      <c r="I982" s="124" t="s">
        <v>2715</v>
      </c>
      <c r="J982" s="125" t="s">
        <v>402</v>
      </c>
      <c r="K982" s="124" t="s">
        <v>859</v>
      </c>
      <c r="L982" s="125"/>
      <c r="M982" s="132"/>
    </row>
    <row r="983" spans="1:13" s="127" customFormat="1" ht="12">
      <c r="A983" s="162"/>
      <c r="B983" s="162"/>
      <c r="C983" s="162"/>
      <c r="D983" s="166"/>
      <c r="E983" s="166"/>
      <c r="F983" s="166"/>
      <c r="G983" s="162"/>
      <c r="H983" s="125" t="s">
        <v>403</v>
      </c>
      <c r="I983" s="124" t="s">
        <v>2979</v>
      </c>
      <c r="J983" s="125"/>
      <c r="K983" s="124"/>
      <c r="L983" s="125"/>
      <c r="M983" s="132"/>
    </row>
    <row r="984" spans="1:13" s="127" customFormat="1" ht="12">
      <c r="A984" s="162"/>
      <c r="B984" s="162"/>
      <c r="C984" s="162"/>
      <c r="D984" s="166"/>
      <c r="E984" s="166"/>
      <c r="F984" s="166"/>
      <c r="G984" s="162"/>
      <c r="H984" s="125" t="s">
        <v>404</v>
      </c>
      <c r="I984" s="124" t="s">
        <v>898</v>
      </c>
      <c r="J984" s="125"/>
      <c r="K984" s="124"/>
      <c r="L984" s="125"/>
      <c r="M984" s="132"/>
    </row>
    <row r="985" spans="1:13" s="127" customFormat="1" ht="12">
      <c r="A985" s="162"/>
      <c r="B985" s="162"/>
      <c r="C985" s="162"/>
      <c r="D985" s="166"/>
      <c r="E985" s="166"/>
      <c r="F985" s="166"/>
      <c r="G985" s="162"/>
      <c r="H985" s="125" t="s">
        <v>405</v>
      </c>
      <c r="I985" s="124" t="s">
        <v>859</v>
      </c>
      <c r="J985" s="125"/>
      <c r="K985" s="124"/>
      <c r="L985" s="125"/>
      <c r="M985" s="132"/>
    </row>
    <row r="986" spans="1:13" s="127" customFormat="1" ht="12">
      <c r="A986" s="162"/>
      <c r="B986" s="162"/>
      <c r="C986" s="162"/>
      <c r="D986" s="166"/>
      <c r="E986" s="166"/>
      <c r="F986" s="166"/>
      <c r="G986" s="162"/>
      <c r="H986" s="125" t="s">
        <v>406</v>
      </c>
      <c r="I986" s="124" t="s">
        <v>1885</v>
      </c>
      <c r="J986" s="125"/>
      <c r="K986" s="124"/>
      <c r="L986" s="125"/>
      <c r="M986" s="132"/>
    </row>
    <row r="987" spans="1:13" s="127" customFormat="1" ht="12">
      <c r="A987" s="162"/>
      <c r="B987" s="162"/>
      <c r="C987" s="162"/>
      <c r="D987" s="166"/>
      <c r="E987" s="166"/>
      <c r="F987" s="166"/>
      <c r="G987" s="162"/>
      <c r="H987" s="125" t="s">
        <v>407</v>
      </c>
      <c r="I987" s="124" t="s">
        <v>897</v>
      </c>
      <c r="J987" s="125"/>
      <c r="K987" s="124"/>
      <c r="L987" s="125"/>
      <c r="M987" s="132"/>
    </row>
    <row r="988" spans="1:13" s="127" customFormat="1" ht="12">
      <c r="A988" s="162"/>
      <c r="B988" s="162"/>
      <c r="C988" s="162"/>
      <c r="D988" s="166"/>
      <c r="E988" s="166"/>
      <c r="F988" s="166"/>
      <c r="G988" s="162"/>
      <c r="H988" s="125" t="s">
        <v>408</v>
      </c>
      <c r="I988" s="124" t="s">
        <v>1937</v>
      </c>
      <c r="J988" s="125"/>
      <c r="K988" s="124"/>
      <c r="L988" s="125"/>
      <c r="M988" s="132"/>
    </row>
    <row r="989" spans="1:13" s="127" customFormat="1" ht="12">
      <c r="A989" s="162" t="s">
        <v>2670</v>
      </c>
      <c r="B989" s="162"/>
      <c r="C989" s="162"/>
      <c r="D989" s="166">
        <v>2055</v>
      </c>
      <c r="E989" s="166">
        <v>127</v>
      </c>
      <c r="F989" s="166">
        <v>1928</v>
      </c>
      <c r="G989" s="162" t="s">
        <v>409</v>
      </c>
      <c r="H989" s="125" t="s">
        <v>410</v>
      </c>
      <c r="I989" s="124" t="s">
        <v>626</v>
      </c>
      <c r="J989" s="125" t="s">
        <v>411</v>
      </c>
      <c r="K989" s="124" t="s">
        <v>412</v>
      </c>
      <c r="L989" s="125" t="s">
        <v>413</v>
      </c>
      <c r="M989" s="132" t="s">
        <v>2916</v>
      </c>
    </row>
    <row r="990" spans="1:13" s="127" customFormat="1" ht="12">
      <c r="A990" s="162"/>
      <c r="B990" s="162"/>
      <c r="C990" s="162"/>
      <c r="D990" s="166"/>
      <c r="E990" s="166"/>
      <c r="F990" s="166"/>
      <c r="G990" s="162"/>
      <c r="H990" s="125" t="s">
        <v>543</v>
      </c>
      <c r="I990" s="124" t="s">
        <v>414</v>
      </c>
      <c r="J990" s="125" t="s">
        <v>415</v>
      </c>
      <c r="K990" s="124" t="s">
        <v>2279</v>
      </c>
      <c r="L990" s="125"/>
      <c r="M990" s="132"/>
    </row>
    <row r="991" spans="1:13" s="127" customFormat="1" ht="24">
      <c r="A991" s="162"/>
      <c r="B991" s="162"/>
      <c r="C991" s="162"/>
      <c r="D991" s="166"/>
      <c r="E991" s="166"/>
      <c r="F991" s="166"/>
      <c r="G991" s="162"/>
      <c r="H991" s="125" t="s">
        <v>416</v>
      </c>
      <c r="I991" s="124" t="s">
        <v>1537</v>
      </c>
      <c r="J991" s="125" t="s">
        <v>417</v>
      </c>
      <c r="K991" s="124" t="s">
        <v>418</v>
      </c>
      <c r="L991" s="125"/>
      <c r="M991" s="132"/>
    </row>
    <row r="992" spans="1:13" s="127" customFormat="1" ht="12">
      <c r="A992" s="162"/>
      <c r="B992" s="162"/>
      <c r="C992" s="162"/>
      <c r="D992" s="166"/>
      <c r="E992" s="166"/>
      <c r="F992" s="166"/>
      <c r="G992" s="162"/>
      <c r="H992" s="125" t="s">
        <v>419</v>
      </c>
      <c r="I992" s="124" t="s">
        <v>2916</v>
      </c>
      <c r="J992" s="125"/>
      <c r="K992" s="124"/>
      <c r="L992" s="125"/>
      <c r="M992" s="132"/>
    </row>
    <row r="993" spans="1:13" s="127" customFormat="1" ht="12">
      <c r="A993" s="162"/>
      <c r="B993" s="162"/>
      <c r="C993" s="162"/>
      <c r="D993" s="166"/>
      <c r="E993" s="166"/>
      <c r="F993" s="166"/>
      <c r="G993" s="162"/>
      <c r="H993" s="125" t="s">
        <v>2601</v>
      </c>
      <c r="I993" s="124" t="s">
        <v>2455</v>
      </c>
      <c r="J993" s="125"/>
      <c r="K993" s="124"/>
      <c r="L993" s="125"/>
      <c r="M993" s="132"/>
    </row>
    <row r="994" spans="1:13" s="127" customFormat="1" ht="12">
      <c r="A994" s="162"/>
      <c r="B994" s="162"/>
      <c r="C994" s="162"/>
      <c r="D994" s="166"/>
      <c r="E994" s="166"/>
      <c r="F994" s="166"/>
      <c r="G994" s="162"/>
      <c r="H994" s="125" t="s">
        <v>420</v>
      </c>
      <c r="I994" s="124" t="s">
        <v>2831</v>
      </c>
      <c r="J994" s="125"/>
      <c r="K994" s="124"/>
      <c r="L994" s="125"/>
      <c r="M994" s="132"/>
    </row>
    <row r="995" spans="1:13" s="127" customFormat="1" ht="12">
      <c r="A995" s="162" t="s">
        <v>2478</v>
      </c>
      <c r="B995" s="162"/>
      <c r="C995" s="162"/>
      <c r="D995" s="166">
        <v>280.15</v>
      </c>
      <c r="E995" s="166">
        <v>100</v>
      </c>
      <c r="F995" s="166">
        <v>180.15</v>
      </c>
      <c r="G995" s="162" t="s">
        <v>421</v>
      </c>
      <c r="H995" s="125" t="s">
        <v>422</v>
      </c>
      <c r="I995" s="124" t="s">
        <v>2455</v>
      </c>
      <c r="J995" s="125"/>
      <c r="K995" s="124"/>
      <c r="L995" s="125" t="s">
        <v>423</v>
      </c>
      <c r="M995" s="132" t="s">
        <v>2916</v>
      </c>
    </row>
    <row r="996" spans="1:13" s="127" customFormat="1" ht="12">
      <c r="A996" s="162"/>
      <c r="B996" s="162"/>
      <c r="C996" s="162"/>
      <c r="D996" s="166"/>
      <c r="E996" s="166"/>
      <c r="F996" s="166"/>
      <c r="G996" s="162"/>
      <c r="H996" s="125" t="s">
        <v>424</v>
      </c>
      <c r="I996" s="124" t="s">
        <v>425</v>
      </c>
      <c r="J996" s="125"/>
      <c r="K996" s="124"/>
      <c r="L996" s="125"/>
      <c r="M996" s="132"/>
    </row>
    <row r="997" spans="1:13" s="127" customFormat="1" ht="12">
      <c r="A997" s="162"/>
      <c r="B997" s="162"/>
      <c r="C997" s="162"/>
      <c r="D997" s="166"/>
      <c r="E997" s="166"/>
      <c r="F997" s="166"/>
      <c r="G997" s="162"/>
      <c r="H997" s="125" t="s">
        <v>426</v>
      </c>
      <c r="I997" s="124" t="s">
        <v>427</v>
      </c>
      <c r="J997" s="125"/>
      <c r="K997" s="124"/>
      <c r="L997" s="125"/>
      <c r="M997" s="132"/>
    </row>
    <row r="998" spans="1:13" s="127" customFormat="1" ht="12">
      <c r="A998" s="162"/>
      <c r="B998" s="162"/>
      <c r="C998" s="162"/>
      <c r="D998" s="166"/>
      <c r="E998" s="166"/>
      <c r="F998" s="166"/>
      <c r="G998" s="162"/>
      <c r="H998" s="125" t="s">
        <v>428</v>
      </c>
      <c r="I998" s="124" t="s">
        <v>2455</v>
      </c>
      <c r="J998" s="125"/>
      <c r="K998" s="124"/>
      <c r="L998" s="125"/>
      <c r="M998" s="132"/>
    </row>
    <row r="999" spans="1:13" s="127" customFormat="1" ht="12">
      <c r="A999" s="162"/>
      <c r="B999" s="162"/>
      <c r="C999" s="162"/>
      <c r="D999" s="166"/>
      <c r="E999" s="166"/>
      <c r="F999" s="166"/>
      <c r="G999" s="162"/>
      <c r="H999" s="125" t="s">
        <v>429</v>
      </c>
      <c r="I999" s="124" t="s">
        <v>2455</v>
      </c>
      <c r="J999" s="125"/>
      <c r="K999" s="124"/>
      <c r="L999" s="125"/>
      <c r="M999" s="132"/>
    </row>
    <row r="1000" spans="1:13" s="127" customFormat="1" ht="12">
      <c r="A1000" s="162"/>
      <c r="B1000" s="162"/>
      <c r="C1000" s="162"/>
      <c r="D1000" s="166"/>
      <c r="E1000" s="166"/>
      <c r="F1000" s="166"/>
      <c r="G1000" s="162"/>
      <c r="H1000" s="125" t="s">
        <v>430</v>
      </c>
      <c r="I1000" s="124" t="s">
        <v>2540</v>
      </c>
      <c r="J1000" s="125"/>
      <c r="K1000" s="124"/>
      <c r="L1000" s="125"/>
      <c r="M1000" s="132"/>
    </row>
    <row r="1001" spans="1:13" s="127" customFormat="1" ht="12">
      <c r="A1001" s="162" t="s">
        <v>3122</v>
      </c>
      <c r="B1001" s="162"/>
      <c r="C1001" s="162"/>
      <c r="D1001" s="166">
        <v>658.6</v>
      </c>
      <c r="E1001" s="166">
        <v>150</v>
      </c>
      <c r="F1001" s="166">
        <v>508.6</v>
      </c>
      <c r="G1001" s="162" t="s">
        <v>431</v>
      </c>
      <c r="H1001" s="125" t="s">
        <v>432</v>
      </c>
      <c r="I1001" s="124" t="s">
        <v>2455</v>
      </c>
      <c r="J1001" s="125"/>
      <c r="K1001" s="124"/>
      <c r="L1001" s="125" t="s">
        <v>423</v>
      </c>
      <c r="M1001" s="132" t="s">
        <v>2916</v>
      </c>
    </row>
    <row r="1002" spans="1:13" s="127" customFormat="1" ht="12">
      <c r="A1002" s="162"/>
      <c r="B1002" s="162"/>
      <c r="C1002" s="162"/>
      <c r="D1002" s="166"/>
      <c r="E1002" s="166"/>
      <c r="F1002" s="166"/>
      <c r="G1002" s="162"/>
      <c r="H1002" s="125" t="s">
        <v>433</v>
      </c>
      <c r="I1002" s="124" t="s">
        <v>2623</v>
      </c>
      <c r="J1002" s="125"/>
      <c r="K1002" s="124"/>
      <c r="L1002" s="125"/>
      <c r="M1002" s="132"/>
    </row>
    <row r="1003" spans="1:13" s="127" customFormat="1" ht="12">
      <c r="A1003" s="162"/>
      <c r="B1003" s="162"/>
      <c r="C1003" s="162"/>
      <c r="D1003" s="166"/>
      <c r="E1003" s="166"/>
      <c r="F1003" s="166"/>
      <c r="G1003" s="162"/>
      <c r="H1003" s="125" t="s">
        <v>434</v>
      </c>
      <c r="I1003" s="124" t="s">
        <v>435</v>
      </c>
      <c r="J1003" s="125"/>
      <c r="K1003" s="124"/>
      <c r="L1003" s="125"/>
      <c r="M1003" s="132"/>
    </row>
    <row r="1004" spans="1:13" s="127" customFormat="1" ht="12">
      <c r="A1004" s="162"/>
      <c r="B1004" s="162"/>
      <c r="C1004" s="162"/>
      <c r="D1004" s="166"/>
      <c r="E1004" s="166"/>
      <c r="F1004" s="166"/>
      <c r="G1004" s="162"/>
      <c r="H1004" s="125" t="s">
        <v>436</v>
      </c>
      <c r="I1004" s="124" t="s">
        <v>2597</v>
      </c>
      <c r="J1004" s="125"/>
      <c r="K1004" s="124"/>
      <c r="L1004" s="125"/>
      <c r="M1004" s="132"/>
    </row>
    <row r="1005" spans="1:13" s="127" customFormat="1" ht="12">
      <c r="A1005" s="163" t="s">
        <v>437</v>
      </c>
      <c r="B1005" s="164"/>
      <c r="C1005" s="165"/>
      <c r="D1005" s="129">
        <v>1585.38</v>
      </c>
      <c r="E1005" s="129">
        <v>580.58</v>
      </c>
      <c r="F1005" s="129">
        <v>1004.8</v>
      </c>
      <c r="G1005" s="125"/>
      <c r="H1005" s="125"/>
      <c r="I1005" s="125"/>
      <c r="J1005" s="125"/>
      <c r="K1005" s="125"/>
      <c r="L1005" s="125"/>
      <c r="M1005" s="129"/>
    </row>
    <row r="1006" spans="1:13" s="127" customFormat="1" ht="36">
      <c r="A1006" s="162" t="s">
        <v>2478</v>
      </c>
      <c r="B1006" s="162"/>
      <c r="C1006" s="162"/>
      <c r="D1006" s="166">
        <v>163</v>
      </c>
      <c r="E1006" s="166">
        <v>117</v>
      </c>
      <c r="F1006" s="166">
        <v>46</v>
      </c>
      <c r="G1006" s="162" t="s">
        <v>438</v>
      </c>
      <c r="H1006" s="125" t="s">
        <v>439</v>
      </c>
      <c r="I1006" s="124" t="s">
        <v>440</v>
      </c>
      <c r="J1006" s="125" t="s">
        <v>441</v>
      </c>
      <c r="K1006" s="124" t="s">
        <v>442</v>
      </c>
      <c r="L1006" s="125" t="s">
        <v>2864</v>
      </c>
      <c r="M1006" s="132" t="s">
        <v>579</v>
      </c>
    </row>
    <row r="1007" spans="1:13" s="127" customFormat="1" ht="36">
      <c r="A1007" s="162"/>
      <c r="B1007" s="162"/>
      <c r="C1007" s="162"/>
      <c r="D1007" s="166"/>
      <c r="E1007" s="166"/>
      <c r="F1007" s="166"/>
      <c r="G1007" s="162"/>
      <c r="H1007" s="125" t="s">
        <v>443</v>
      </c>
      <c r="I1007" s="124" t="s">
        <v>444</v>
      </c>
      <c r="J1007" s="125" t="s">
        <v>445</v>
      </c>
      <c r="K1007" s="124" t="s">
        <v>446</v>
      </c>
      <c r="L1007" s="125"/>
      <c r="M1007" s="132"/>
    </row>
    <row r="1008" spans="1:13" s="127" customFormat="1" ht="24">
      <c r="A1008" s="162"/>
      <c r="B1008" s="162"/>
      <c r="C1008" s="162"/>
      <c r="D1008" s="166"/>
      <c r="E1008" s="166"/>
      <c r="F1008" s="166"/>
      <c r="G1008" s="162"/>
      <c r="H1008" s="125" t="s">
        <v>447</v>
      </c>
      <c r="I1008" s="124" t="s">
        <v>448</v>
      </c>
      <c r="J1008" s="125"/>
      <c r="K1008" s="124"/>
      <c r="L1008" s="125"/>
      <c r="M1008" s="132"/>
    </row>
    <row r="1009" spans="1:13" s="127" customFormat="1" ht="36">
      <c r="A1009" s="162" t="s">
        <v>2586</v>
      </c>
      <c r="B1009" s="162"/>
      <c r="C1009" s="162"/>
      <c r="D1009" s="166">
        <v>297.6</v>
      </c>
      <c r="E1009" s="166">
        <v>278.8</v>
      </c>
      <c r="F1009" s="166">
        <v>18.8</v>
      </c>
      <c r="G1009" s="162" t="s">
        <v>449</v>
      </c>
      <c r="H1009" s="125" t="s">
        <v>450</v>
      </c>
      <c r="I1009" s="124" t="s">
        <v>451</v>
      </c>
      <c r="J1009" s="125" t="s">
        <v>452</v>
      </c>
      <c r="K1009" s="124" t="s">
        <v>453</v>
      </c>
      <c r="L1009" s="125" t="s">
        <v>2864</v>
      </c>
      <c r="M1009" s="132" t="s">
        <v>579</v>
      </c>
    </row>
    <row r="1010" spans="1:13" s="127" customFormat="1" ht="36">
      <c r="A1010" s="162"/>
      <c r="B1010" s="162"/>
      <c r="C1010" s="162"/>
      <c r="D1010" s="166"/>
      <c r="E1010" s="166"/>
      <c r="F1010" s="166"/>
      <c r="G1010" s="162"/>
      <c r="H1010" s="125" t="s">
        <v>2929</v>
      </c>
      <c r="I1010" s="124" t="s">
        <v>454</v>
      </c>
      <c r="J1010" s="125" t="s">
        <v>441</v>
      </c>
      <c r="K1010" s="124" t="s">
        <v>455</v>
      </c>
      <c r="L1010" s="125"/>
      <c r="M1010" s="132"/>
    </row>
    <row r="1011" spans="1:13" s="127" customFormat="1" ht="36">
      <c r="A1011" s="162"/>
      <c r="B1011" s="162"/>
      <c r="C1011" s="162"/>
      <c r="D1011" s="166"/>
      <c r="E1011" s="166"/>
      <c r="F1011" s="166"/>
      <c r="G1011" s="162"/>
      <c r="H1011" s="125" t="s">
        <v>456</v>
      </c>
      <c r="I1011" s="124" t="s">
        <v>457</v>
      </c>
      <c r="J1011" s="125"/>
      <c r="K1011" s="124"/>
      <c r="L1011" s="125"/>
      <c r="M1011" s="132"/>
    </row>
    <row r="1012" spans="1:13" s="127" customFormat="1" ht="36">
      <c r="A1012" s="162"/>
      <c r="B1012" s="162"/>
      <c r="C1012" s="162"/>
      <c r="D1012" s="166"/>
      <c r="E1012" s="166"/>
      <c r="F1012" s="166"/>
      <c r="G1012" s="162"/>
      <c r="H1012" s="125" t="s">
        <v>458</v>
      </c>
      <c r="I1012" s="124" t="s">
        <v>459</v>
      </c>
      <c r="J1012" s="125"/>
      <c r="K1012" s="124"/>
      <c r="L1012" s="125"/>
      <c r="M1012" s="132"/>
    </row>
    <row r="1013" spans="1:13" s="127" customFormat="1" ht="12">
      <c r="A1013" s="162" t="s">
        <v>2678</v>
      </c>
      <c r="B1013" s="162"/>
      <c r="C1013" s="162"/>
      <c r="D1013" s="166">
        <v>184.78</v>
      </c>
      <c r="E1013" s="166">
        <v>184.78</v>
      </c>
      <c r="F1013" s="166">
        <v>0</v>
      </c>
      <c r="G1013" s="162" t="s">
        <v>460</v>
      </c>
      <c r="H1013" s="125" t="s">
        <v>461</v>
      </c>
      <c r="I1013" s="124" t="s">
        <v>462</v>
      </c>
      <c r="J1013" s="125" t="s">
        <v>463</v>
      </c>
      <c r="K1013" s="124" t="s">
        <v>464</v>
      </c>
      <c r="L1013" s="125" t="s">
        <v>3102</v>
      </c>
      <c r="M1013" s="132" t="s">
        <v>579</v>
      </c>
    </row>
    <row r="1014" spans="1:13" s="127" customFormat="1" ht="24">
      <c r="A1014" s="162"/>
      <c r="B1014" s="162"/>
      <c r="C1014" s="162"/>
      <c r="D1014" s="166"/>
      <c r="E1014" s="166"/>
      <c r="F1014" s="166"/>
      <c r="G1014" s="162"/>
      <c r="H1014" s="125" t="s">
        <v>465</v>
      </c>
      <c r="I1014" s="124" t="s">
        <v>466</v>
      </c>
      <c r="J1014" s="125" t="s">
        <v>509</v>
      </c>
      <c r="K1014" s="124" t="s">
        <v>467</v>
      </c>
      <c r="L1014" s="125"/>
      <c r="M1014" s="132"/>
    </row>
    <row r="1015" spans="1:13" s="127" customFormat="1" ht="12">
      <c r="A1015" s="162"/>
      <c r="B1015" s="162"/>
      <c r="C1015" s="162"/>
      <c r="D1015" s="166"/>
      <c r="E1015" s="166"/>
      <c r="F1015" s="166"/>
      <c r="G1015" s="162"/>
      <c r="H1015" s="125" t="s">
        <v>2687</v>
      </c>
      <c r="I1015" s="124" t="s">
        <v>468</v>
      </c>
      <c r="J1015" s="125"/>
      <c r="K1015" s="124"/>
      <c r="L1015" s="125"/>
      <c r="M1015" s="132"/>
    </row>
    <row r="1016" spans="1:13" s="127" customFormat="1" ht="12">
      <c r="A1016" s="162" t="s">
        <v>2703</v>
      </c>
      <c r="B1016" s="162"/>
      <c r="C1016" s="162"/>
      <c r="D1016" s="166">
        <v>940</v>
      </c>
      <c r="E1016" s="166">
        <v>0</v>
      </c>
      <c r="F1016" s="166">
        <v>940</v>
      </c>
      <c r="G1016" s="162" t="s">
        <v>469</v>
      </c>
      <c r="H1016" s="125" t="s">
        <v>470</v>
      </c>
      <c r="I1016" s="124" t="s">
        <v>471</v>
      </c>
      <c r="J1016" s="125" t="s">
        <v>360</v>
      </c>
      <c r="K1016" s="124" t="s">
        <v>361</v>
      </c>
      <c r="L1016" s="125" t="s">
        <v>2864</v>
      </c>
      <c r="M1016" s="132" t="s">
        <v>579</v>
      </c>
    </row>
    <row r="1017" spans="1:13" s="127" customFormat="1" ht="12">
      <c r="A1017" s="162"/>
      <c r="B1017" s="162"/>
      <c r="C1017" s="162"/>
      <c r="D1017" s="166"/>
      <c r="E1017" s="166"/>
      <c r="F1017" s="166"/>
      <c r="G1017" s="162"/>
      <c r="H1017" s="125"/>
      <c r="I1017" s="124"/>
      <c r="J1017" s="125" t="s">
        <v>362</v>
      </c>
      <c r="K1017" s="124" t="s">
        <v>363</v>
      </c>
      <c r="L1017" s="125"/>
      <c r="M1017" s="132"/>
    </row>
    <row r="1018" spans="1:13" s="127" customFormat="1" ht="12">
      <c r="A1018" s="163" t="s">
        <v>2423</v>
      </c>
      <c r="B1018" s="164"/>
      <c r="C1018" s="165"/>
      <c r="D1018" s="129">
        <v>4110.39</v>
      </c>
      <c r="E1018" s="129">
        <v>3185.39</v>
      </c>
      <c r="F1018" s="129">
        <v>925</v>
      </c>
      <c r="G1018" s="125"/>
      <c r="H1018" s="125"/>
      <c r="I1018" s="125"/>
      <c r="J1018" s="125"/>
      <c r="K1018" s="125"/>
      <c r="L1018" s="125"/>
      <c r="M1018" s="129"/>
    </row>
    <row r="1019" spans="1:13" s="127" customFormat="1" ht="24">
      <c r="A1019" s="162" t="s">
        <v>2424</v>
      </c>
      <c r="B1019" s="162"/>
      <c r="C1019" s="162"/>
      <c r="D1019" s="166">
        <v>1121.39</v>
      </c>
      <c r="E1019" s="166">
        <v>821.39</v>
      </c>
      <c r="F1019" s="166">
        <v>300</v>
      </c>
      <c r="G1019" s="162" t="s">
        <v>2425</v>
      </c>
      <c r="H1019" s="125" t="s">
        <v>2426</v>
      </c>
      <c r="I1019" s="124" t="s">
        <v>2427</v>
      </c>
      <c r="J1019" s="125"/>
      <c r="K1019" s="124"/>
      <c r="L1019" s="125"/>
      <c r="M1019" s="132"/>
    </row>
    <row r="1020" spans="1:13" s="127" customFormat="1" ht="60">
      <c r="A1020" s="162"/>
      <c r="B1020" s="162"/>
      <c r="C1020" s="162"/>
      <c r="D1020" s="166"/>
      <c r="E1020" s="166"/>
      <c r="F1020" s="166"/>
      <c r="G1020" s="162"/>
      <c r="H1020" s="125" t="s">
        <v>2428</v>
      </c>
      <c r="I1020" s="124" t="s">
        <v>2429</v>
      </c>
      <c r="J1020" s="125"/>
      <c r="K1020" s="124"/>
      <c r="L1020" s="125"/>
      <c r="M1020" s="132"/>
    </row>
    <row r="1021" spans="1:13" s="127" customFormat="1" ht="12">
      <c r="A1021" s="162"/>
      <c r="B1021" s="162"/>
      <c r="C1021" s="162"/>
      <c r="D1021" s="166"/>
      <c r="E1021" s="166"/>
      <c r="F1021" s="166"/>
      <c r="G1021" s="162"/>
      <c r="H1021" s="125" t="s">
        <v>2430</v>
      </c>
      <c r="I1021" s="124" t="s">
        <v>2431</v>
      </c>
      <c r="J1021" s="125"/>
      <c r="K1021" s="124"/>
      <c r="L1021" s="125"/>
      <c r="M1021" s="132"/>
    </row>
    <row r="1022" spans="1:13" s="127" customFormat="1" ht="12">
      <c r="A1022" s="162"/>
      <c r="B1022" s="162"/>
      <c r="C1022" s="162"/>
      <c r="D1022" s="166"/>
      <c r="E1022" s="166"/>
      <c r="F1022" s="166"/>
      <c r="G1022" s="162"/>
      <c r="H1022" s="125" t="s">
        <v>2432</v>
      </c>
      <c r="I1022" s="124" t="s">
        <v>2433</v>
      </c>
      <c r="J1022" s="125"/>
      <c r="K1022" s="124"/>
      <c r="L1022" s="125"/>
      <c r="M1022" s="132"/>
    </row>
    <row r="1023" spans="1:13" s="127" customFormat="1" ht="12">
      <c r="A1023" s="162"/>
      <c r="B1023" s="162"/>
      <c r="C1023" s="162"/>
      <c r="D1023" s="166"/>
      <c r="E1023" s="166"/>
      <c r="F1023" s="166"/>
      <c r="G1023" s="162"/>
      <c r="H1023" s="125" t="s">
        <v>2434</v>
      </c>
      <c r="I1023" s="124" t="s">
        <v>2435</v>
      </c>
      <c r="J1023" s="125"/>
      <c r="K1023" s="124"/>
      <c r="L1023" s="125"/>
      <c r="M1023" s="132"/>
    </row>
    <row r="1024" spans="1:13" s="127" customFormat="1" ht="12">
      <c r="A1024" s="162"/>
      <c r="B1024" s="162"/>
      <c r="C1024" s="162"/>
      <c r="D1024" s="166"/>
      <c r="E1024" s="166"/>
      <c r="F1024" s="166"/>
      <c r="G1024" s="162"/>
      <c r="H1024" s="125" t="s">
        <v>2436</v>
      </c>
      <c r="I1024" s="124" t="s">
        <v>2437</v>
      </c>
      <c r="J1024" s="125"/>
      <c r="K1024" s="124"/>
      <c r="L1024" s="125"/>
      <c r="M1024" s="132"/>
    </row>
    <row r="1025" spans="1:13" s="127" customFormat="1" ht="12">
      <c r="A1025" s="162"/>
      <c r="B1025" s="162"/>
      <c r="C1025" s="162"/>
      <c r="D1025" s="166"/>
      <c r="E1025" s="166"/>
      <c r="F1025" s="166"/>
      <c r="G1025" s="162"/>
      <c r="H1025" s="125" t="s">
        <v>2438</v>
      </c>
      <c r="I1025" s="124" t="s">
        <v>2439</v>
      </c>
      <c r="J1025" s="125"/>
      <c r="K1025" s="124"/>
      <c r="L1025" s="125"/>
      <c r="M1025" s="132"/>
    </row>
    <row r="1026" spans="1:13" s="127" customFormat="1" ht="12">
      <c r="A1026" s="162"/>
      <c r="B1026" s="162"/>
      <c r="C1026" s="162"/>
      <c r="D1026" s="166"/>
      <c r="E1026" s="166"/>
      <c r="F1026" s="166"/>
      <c r="G1026" s="162"/>
      <c r="H1026" s="125" t="s">
        <v>2440</v>
      </c>
      <c r="I1026" s="124" t="s">
        <v>2441</v>
      </c>
      <c r="J1026" s="125"/>
      <c r="K1026" s="124"/>
      <c r="L1026" s="125"/>
      <c r="M1026" s="132"/>
    </row>
    <row r="1027" spans="1:13" s="127" customFormat="1" ht="12">
      <c r="A1027" s="162"/>
      <c r="B1027" s="162"/>
      <c r="C1027" s="162"/>
      <c r="D1027" s="166"/>
      <c r="E1027" s="166"/>
      <c r="F1027" s="166"/>
      <c r="G1027" s="162"/>
      <c r="H1027" s="125" t="s">
        <v>2442</v>
      </c>
      <c r="I1027" s="124" t="s">
        <v>2443</v>
      </c>
      <c r="J1027" s="125"/>
      <c r="K1027" s="124"/>
      <c r="L1027" s="125"/>
      <c r="M1027" s="132"/>
    </row>
    <row r="1028" spans="1:13" s="127" customFormat="1" ht="12">
      <c r="A1028" s="162"/>
      <c r="B1028" s="162"/>
      <c r="C1028" s="162"/>
      <c r="D1028" s="166"/>
      <c r="E1028" s="166"/>
      <c r="F1028" s="166"/>
      <c r="G1028" s="162"/>
      <c r="H1028" s="125" t="s">
        <v>2444</v>
      </c>
      <c r="I1028" s="124" t="s">
        <v>2445</v>
      </c>
      <c r="J1028" s="125"/>
      <c r="K1028" s="124"/>
      <c r="L1028" s="125"/>
      <c r="M1028" s="132"/>
    </row>
    <row r="1029" spans="1:13" s="127" customFormat="1" ht="12">
      <c r="A1029" s="162"/>
      <c r="B1029" s="162"/>
      <c r="C1029" s="162"/>
      <c r="D1029" s="166"/>
      <c r="E1029" s="166"/>
      <c r="F1029" s="166"/>
      <c r="G1029" s="162"/>
      <c r="H1029" s="125" t="s">
        <v>2446</v>
      </c>
      <c r="I1029" s="124" t="s">
        <v>2447</v>
      </c>
      <c r="J1029" s="125"/>
      <c r="K1029" s="124"/>
      <c r="L1029" s="125"/>
      <c r="M1029" s="132"/>
    </row>
    <row r="1030" spans="1:13" s="127" customFormat="1" ht="24">
      <c r="A1030" s="162"/>
      <c r="B1030" s="162"/>
      <c r="C1030" s="162"/>
      <c r="D1030" s="166"/>
      <c r="E1030" s="166"/>
      <c r="F1030" s="166"/>
      <c r="G1030" s="162"/>
      <c r="H1030" s="125" t="s">
        <v>2448</v>
      </c>
      <c r="I1030" s="124" t="s">
        <v>2449</v>
      </c>
      <c r="J1030" s="125"/>
      <c r="K1030" s="124"/>
      <c r="L1030" s="125"/>
      <c r="M1030" s="132"/>
    </row>
    <row r="1031" spans="1:13" s="127" customFormat="1" ht="12">
      <c r="A1031" s="162" t="s">
        <v>2450</v>
      </c>
      <c r="B1031" s="162"/>
      <c r="C1031" s="162"/>
      <c r="D1031" s="166">
        <v>365</v>
      </c>
      <c r="E1031" s="166">
        <v>0</v>
      </c>
      <c r="F1031" s="166">
        <v>365</v>
      </c>
      <c r="G1031" s="162" t="s">
        <v>2451</v>
      </c>
      <c r="H1031" s="125" t="s">
        <v>2452</v>
      </c>
      <c r="I1031" s="124" t="s">
        <v>2453</v>
      </c>
      <c r="J1031" s="125" t="s">
        <v>2454</v>
      </c>
      <c r="K1031" s="124" t="s">
        <v>2455</v>
      </c>
      <c r="L1031" s="125"/>
      <c r="M1031" s="132"/>
    </row>
    <row r="1032" spans="1:13" s="127" customFormat="1" ht="12">
      <c r="A1032" s="162"/>
      <c r="B1032" s="162"/>
      <c r="C1032" s="162"/>
      <c r="D1032" s="166"/>
      <c r="E1032" s="166"/>
      <c r="F1032" s="166"/>
      <c r="G1032" s="162"/>
      <c r="H1032" s="125" t="s">
        <v>2456</v>
      </c>
      <c r="I1032" s="124" t="s">
        <v>2457</v>
      </c>
      <c r="J1032" s="125"/>
      <c r="K1032" s="124"/>
      <c r="L1032" s="125"/>
      <c r="M1032" s="132"/>
    </row>
    <row r="1033" spans="1:13" s="127" customFormat="1" ht="12">
      <c r="A1033" s="162"/>
      <c r="B1033" s="162"/>
      <c r="C1033" s="162"/>
      <c r="D1033" s="166"/>
      <c r="E1033" s="166"/>
      <c r="F1033" s="166"/>
      <c r="G1033" s="162"/>
      <c r="H1033" s="125" t="s">
        <v>2458</v>
      </c>
      <c r="I1033" s="124" t="s">
        <v>2459</v>
      </c>
      <c r="J1033" s="125"/>
      <c r="K1033" s="124"/>
      <c r="L1033" s="125"/>
      <c r="M1033" s="132"/>
    </row>
    <row r="1034" spans="1:13" s="127" customFormat="1" ht="12">
      <c r="A1034" s="162"/>
      <c r="B1034" s="162"/>
      <c r="C1034" s="162"/>
      <c r="D1034" s="166"/>
      <c r="E1034" s="166"/>
      <c r="F1034" s="166"/>
      <c r="G1034" s="162"/>
      <c r="H1034" s="125" t="s">
        <v>2460</v>
      </c>
      <c r="I1034" s="124" t="s">
        <v>2461</v>
      </c>
      <c r="J1034" s="125"/>
      <c r="K1034" s="124"/>
      <c r="L1034" s="125"/>
      <c r="M1034" s="132"/>
    </row>
    <row r="1035" spans="1:13" s="127" customFormat="1" ht="12">
      <c r="A1035" s="162" t="s">
        <v>2462</v>
      </c>
      <c r="B1035" s="162"/>
      <c r="C1035" s="162"/>
      <c r="D1035" s="166">
        <v>595</v>
      </c>
      <c r="E1035" s="166">
        <v>435</v>
      </c>
      <c r="F1035" s="166">
        <v>160</v>
      </c>
      <c r="G1035" s="162" t="s">
        <v>2463</v>
      </c>
      <c r="H1035" s="125" t="s">
        <v>2464</v>
      </c>
      <c r="I1035" s="124" t="s">
        <v>2465</v>
      </c>
      <c r="J1035" s="125"/>
      <c r="K1035" s="124"/>
      <c r="L1035" s="125" t="s">
        <v>2466</v>
      </c>
      <c r="M1035" s="132" t="s">
        <v>2467</v>
      </c>
    </row>
    <row r="1036" spans="1:13" s="127" customFormat="1" ht="12">
      <c r="A1036" s="162"/>
      <c r="B1036" s="162"/>
      <c r="C1036" s="162"/>
      <c r="D1036" s="166"/>
      <c r="E1036" s="166"/>
      <c r="F1036" s="166"/>
      <c r="G1036" s="162"/>
      <c r="H1036" s="125" t="s">
        <v>2468</v>
      </c>
      <c r="I1036" s="124" t="s">
        <v>2469</v>
      </c>
      <c r="J1036" s="125"/>
      <c r="K1036" s="124"/>
      <c r="L1036" s="125"/>
      <c r="M1036" s="132"/>
    </row>
    <row r="1037" spans="1:13" s="127" customFormat="1" ht="72">
      <c r="A1037" s="162"/>
      <c r="B1037" s="162"/>
      <c r="C1037" s="162"/>
      <c r="D1037" s="166"/>
      <c r="E1037" s="166"/>
      <c r="F1037" s="166"/>
      <c r="G1037" s="162"/>
      <c r="H1037" s="125" t="s">
        <v>2470</v>
      </c>
      <c r="I1037" s="124" t="s">
        <v>2471</v>
      </c>
      <c r="J1037" s="125"/>
      <c r="K1037" s="124"/>
      <c r="L1037" s="125"/>
      <c r="M1037" s="132"/>
    </row>
    <row r="1038" spans="1:13" s="127" customFormat="1" ht="12">
      <c r="A1038" s="162"/>
      <c r="B1038" s="162"/>
      <c r="C1038" s="162"/>
      <c r="D1038" s="166"/>
      <c r="E1038" s="166"/>
      <c r="F1038" s="166"/>
      <c r="G1038" s="162"/>
      <c r="H1038" s="125" t="s">
        <v>2472</v>
      </c>
      <c r="I1038" s="124" t="s">
        <v>2473</v>
      </c>
      <c r="J1038" s="125"/>
      <c r="K1038" s="124"/>
      <c r="L1038" s="125"/>
      <c r="M1038" s="132"/>
    </row>
    <row r="1039" spans="1:13" s="127" customFormat="1" ht="12">
      <c r="A1039" s="162"/>
      <c r="B1039" s="162"/>
      <c r="C1039" s="162"/>
      <c r="D1039" s="166"/>
      <c r="E1039" s="166"/>
      <c r="F1039" s="166"/>
      <c r="G1039" s="162"/>
      <c r="H1039" s="125" t="s">
        <v>2474</v>
      </c>
      <c r="I1039" s="124" t="s">
        <v>2475</v>
      </c>
      <c r="J1039" s="125"/>
      <c r="K1039" s="124"/>
      <c r="L1039" s="125"/>
      <c r="M1039" s="132"/>
    </row>
    <row r="1040" spans="1:13" s="127" customFormat="1" ht="96">
      <c r="A1040" s="162"/>
      <c r="B1040" s="162"/>
      <c r="C1040" s="162"/>
      <c r="D1040" s="166"/>
      <c r="E1040" s="166"/>
      <c r="F1040" s="166"/>
      <c r="G1040" s="162"/>
      <c r="H1040" s="125" t="s">
        <v>2476</v>
      </c>
      <c r="I1040" s="124" t="s">
        <v>2477</v>
      </c>
      <c r="J1040" s="125"/>
      <c r="K1040" s="124"/>
      <c r="L1040" s="125"/>
      <c r="M1040" s="132"/>
    </row>
    <row r="1041" spans="1:13" s="127" customFormat="1" ht="36">
      <c r="A1041" s="162" t="s">
        <v>2478</v>
      </c>
      <c r="B1041" s="162"/>
      <c r="C1041" s="162"/>
      <c r="D1041" s="166">
        <v>490</v>
      </c>
      <c r="E1041" s="166">
        <v>390</v>
      </c>
      <c r="F1041" s="166">
        <v>100</v>
      </c>
      <c r="G1041" s="162" t="s">
        <v>2479</v>
      </c>
      <c r="H1041" s="125" t="s">
        <v>2480</v>
      </c>
      <c r="I1041" s="124" t="s">
        <v>2481</v>
      </c>
      <c r="J1041" s="125" t="s">
        <v>2482</v>
      </c>
      <c r="K1041" s="124" t="s">
        <v>2455</v>
      </c>
      <c r="L1041" s="125"/>
      <c r="M1041" s="132"/>
    </row>
    <row r="1042" spans="1:13" s="127" customFormat="1" ht="72">
      <c r="A1042" s="162"/>
      <c r="B1042" s="162"/>
      <c r="C1042" s="162"/>
      <c r="D1042" s="166"/>
      <c r="E1042" s="166"/>
      <c r="F1042" s="166"/>
      <c r="G1042" s="162"/>
      <c r="H1042" s="125" t="s">
        <v>2483</v>
      </c>
      <c r="I1042" s="124" t="s">
        <v>2484</v>
      </c>
      <c r="J1042" s="125"/>
      <c r="K1042" s="124"/>
      <c r="L1042" s="125"/>
      <c r="M1042" s="132"/>
    </row>
    <row r="1043" spans="1:13" s="127" customFormat="1" ht="48">
      <c r="A1043" s="162"/>
      <c r="B1043" s="162"/>
      <c r="C1043" s="162"/>
      <c r="D1043" s="166"/>
      <c r="E1043" s="166"/>
      <c r="F1043" s="166"/>
      <c r="G1043" s="162"/>
      <c r="H1043" s="125" t="s">
        <v>2485</v>
      </c>
      <c r="I1043" s="124" t="s">
        <v>2486</v>
      </c>
      <c r="J1043" s="125"/>
      <c r="K1043" s="124"/>
      <c r="L1043" s="125"/>
      <c r="M1043" s="132"/>
    </row>
    <row r="1044" spans="1:13" s="127" customFormat="1" ht="24">
      <c r="A1044" s="162"/>
      <c r="B1044" s="162"/>
      <c r="C1044" s="162"/>
      <c r="D1044" s="166"/>
      <c r="E1044" s="166"/>
      <c r="F1044" s="166"/>
      <c r="G1044" s="162"/>
      <c r="H1044" s="125" t="s">
        <v>2487</v>
      </c>
      <c r="I1044" s="124" t="s">
        <v>2488</v>
      </c>
      <c r="J1044" s="125"/>
      <c r="K1044" s="124"/>
      <c r="L1044" s="125"/>
      <c r="M1044" s="132"/>
    </row>
    <row r="1045" spans="1:13" s="127" customFormat="1" ht="12">
      <c r="A1045" s="162"/>
      <c r="B1045" s="162"/>
      <c r="C1045" s="162"/>
      <c r="D1045" s="166"/>
      <c r="E1045" s="166"/>
      <c r="F1045" s="166"/>
      <c r="G1045" s="162"/>
      <c r="H1045" s="125" t="s">
        <v>2489</v>
      </c>
      <c r="I1045" s="124" t="s">
        <v>2475</v>
      </c>
      <c r="J1045" s="125"/>
      <c r="K1045" s="124"/>
      <c r="L1045" s="125"/>
      <c r="M1045" s="132"/>
    </row>
    <row r="1046" spans="1:13" s="127" customFormat="1" ht="60">
      <c r="A1046" s="162"/>
      <c r="B1046" s="162"/>
      <c r="C1046" s="162"/>
      <c r="D1046" s="166"/>
      <c r="E1046" s="166"/>
      <c r="F1046" s="166"/>
      <c r="G1046" s="162"/>
      <c r="H1046" s="125" t="s">
        <v>2490</v>
      </c>
      <c r="I1046" s="124" t="s">
        <v>2491</v>
      </c>
      <c r="J1046" s="125"/>
      <c r="K1046" s="124"/>
      <c r="L1046" s="125"/>
      <c r="M1046" s="132"/>
    </row>
    <row r="1047" spans="1:13" s="127" customFormat="1" ht="12">
      <c r="A1047" s="162"/>
      <c r="B1047" s="162"/>
      <c r="C1047" s="162"/>
      <c r="D1047" s="166"/>
      <c r="E1047" s="166"/>
      <c r="F1047" s="166"/>
      <c r="G1047" s="162"/>
      <c r="H1047" s="125" t="s">
        <v>2492</v>
      </c>
      <c r="I1047" s="124" t="s">
        <v>2475</v>
      </c>
      <c r="J1047" s="125"/>
      <c r="K1047" s="124"/>
      <c r="L1047" s="125"/>
      <c r="M1047" s="132"/>
    </row>
    <row r="1048" spans="1:13" s="127" customFormat="1" ht="12">
      <c r="A1048" s="162" t="s">
        <v>2493</v>
      </c>
      <c r="B1048" s="162"/>
      <c r="C1048" s="162"/>
      <c r="D1048" s="166">
        <v>1075</v>
      </c>
      <c r="E1048" s="166">
        <v>1075</v>
      </c>
      <c r="F1048" s="166">
        <v>0</v>
      </c>
      <c r="G1048" s="162" t="s">
        <v>2494</v>
      </c>
      <c r="H1048" s="125" t="s">
        <v>2495</v>
      </c>
      <c r="I1048" s="124" t="s">
        <v>2496</v>
      </c>
      <c r="J1048" s="125"/>
      <c r="K1048" s="124"/>
      <c r="L1048" s="125"/>
      <c r="M1048" s="132"/>
    </row>
    <row r="1049" spans="1:13" s="127" customFormat="1" ht="12">
      <c r="A1049" s="162"/>
      <c r="B1049" s="162"/>
      <c r="C1049" s="162"/>
      <c r="D1049" s="166"/>
      <c r="E1049" s="166"/>
      <c r="F1049" s="166"/>
      <c r="G1049" s="162"/>
      <c r="H1049" s="125" t="s">
        <v>2497</v>
      </c>
      <c r="I1049" s="124" t="s">
        <v>2496</v>
      </c>
      <c r="J1049" s="125"/>
      <c r="K1049" s="124"/>
      <c r="L1049" s="125"/>
      <c r="M1049" s="132"/>
    </row>
    <row r="1050" spans="1:13" s="127" customFormat="1" ht="12">
      <c r="A1050" s="162"/>
      <c r="B1050" s="162"/>
      <c r="C1050" s="162"/>
      <c r="D1050" s="166"/>
      <c r="E1050" s="166"/>
      <c r="F1050" s="166"/>
      <c r="G1050" s="162"/>
      <c r="H1050" s="125" t="s">
        <v>2498</v>
      </c>
      <c r="I1050" s="124" t="s">
        <v>2441</v>
      </c>
      <c r="J1050" s="125"/>
      <c r="K1050" s="124"/>
      <c r="L1050" s="125"/>
      <c r="M1050" s="132"/>
    </row>
    <row r="1051" spans="1:13" s="127" customFormat="1" ht="24">
      <c r="A1051" s="162"/>
      <c r="B1051" s="162"/>
      <c r="C1051" s="162"/>
      <c r="D1051" s="166"/>
      <c r="E1051" s="166"/>
      <c r="F1051" s="166"/>
      <c r="G1051" s="162"/>
      <c r="H1051" s="125" t="s">
        <v>2499</v>
      </c>
      <c r="I1051" s="124" t="s">
        <v>2496</v>
      </c>
      <c r="J1051" s="125"/>
      <c r="K1051" s="124"/>
      <c r="L1051" s="125"/>
      <c r="M1051" s="132"/>
    </row>
    <row r="1052" spans="1:13" s="127" customFormat="1" ht="24">
      <c r="A1052" s="162"/>
      <c r="B1052" s="162"/>
      <c r="C1052" s="162"/>
      <c r="D1052" s="166"/>
      <c r="E1052" s="166"/>
      <c r="F1052" s="166"/>
      <c r="G1052" s="162"/>
      <c r="H1052" s="125" t="s">
        <v>473</v>
      </c>
      <c r="I1052" s="124" t="s">
        <v>2496</v>
      </c>
      <c r="J1052" s="125"/>
      <c r="K1052" s="124"/>
      <c r="L1052" s="125"/>
      <c r="M1052" s="132"/>
    </row>
    <row r="1053" spans="1:13" s="127" customFormat="1" ht="12">
      <c r="A1053" s="162"/>
      <c r="B1053" s="162"/>
      <c r="C1053" s="162"/>
      <c r="D1053" s="166"/>
      <c r="E1053" s="166"/>
      <c r="F1053" s="166"/>
      <c r="G1053" s="162"/>
      <c r="H1053" s="125" t="s">
        <v>2500</v>
      </c>
      <c r="I1053" s="124" t="s">
        <v>2501</v>
      </c>
      <c r="J1053" s="125"/>
      <c r="K1053" s="124"/>
      <c r="L1053" s="125"/>
      <c r="M1053" s="132"/>
    </row>
    <row r="1054" spans="1:13" s="127" customFormat="1" ht="12">
      <c r="A1054" s="162"/>
      <c r="B1054" s="162"/>
      <c r="C1054" s="162"/>
      <c r="D1054" s="166"/>
      <c r="E1054" s="166"/>
      <c r="F1054" s="166"/>
      <c r="G1054" s="162"/>
      <c r="H1054" s="125" t="s">
        <v>2502</v>
      </c>
      <c r="I1054" s="124" t="s">
        <v>2496</v>
      </c>
      <c r="J1054" s="125"/>
      <c r="K1054" s="124"/>
      <c r="L1054" s="125"/>
      <c r="M1054" s="132"/>
    </row>
    <row r="1055" spans="1:13" s="127" customFormat="1" ht="12">
      <c r="A1055" s="162"/>
      <c r="B1055" s="162"/>
      <c r="C1055" s="162"/>
      <c r="D1055" s="166"/>
      <c r="E1055" s="166"/>
      <c r="F1055" s="166"/>
      <c r="G1055" s="162"/>
      <c r="H1055" s="125" t="s">
        <v>2503</v>
      </c>
      <c r="I1055" s="124" t="s">
        <v>2496</v>
      </c>
      <c r="J1055" s="125"/>
      <c r="K1055" s="124"/>
      <c r="L1055" s="125"/>
      <c r="M1055" s="132"/>
    </row>
    <row r="1056" spans="1:13" s="127" customFormat="1" ht="12">
      <c r="A1056" s="162"/>
      <c r="B1056" s="162"/>
      <c r="C1056" s="162"/>
      <c r="D1056" s="166"/>
      <c r="E1056" s="166"/>
      <c r="F1056" s="166"/>
      <c r="G1056" s="162"/>
      <c r="H1056" s="125" t="s">
        <v>2504</v>
      </c>
      <c r="I1056" s="124" t="s">
        <v>2505</v>
      </c>
      <c r="J1056" s="125"/>
      <c r="K1056" s="124"/>
      <c r="L1056" s="125"/>
      <c r="M1056" s="132"/>
    </row>
    <row r="1057" spans="1:13" s="127" customFormat="1" ht="12">
      <c r="A1057" s="162"/>
      <c r="B1057" s="162"/>
      <c r="C1057" s="162"/>
      <c r="D1057" s="166"/>
      <c r="E1057" s="166"/>
      <c r="F1057" s="166"/>
      <c r="G1057" s="162"/>
      <c r="H1057" s="125" t="s">
        <v>2504</v>
      </c>
      <c r="I1057" s="124" t="s">
        <v>2475</v>
      </c>
      <c r="J1057" s="125"/>
      <c r="K1057" s="124"/>
      <c r="L1057" s="125"/>
      <c r="M1057" s="132"/>
    </row>
    <row r="1058" spans="1:13" s="127" customFormat="1" ht="12">
      <c r="A1058" s="162"/>
      <c r="B1058" s="162"/>
      <c r="C1058" s="162"/>
      <c r="D1058" s="166"/>
      <c r="E1058" s="166"/>
      <c r="F1058" s="166"/>
      <c r="G1058" s="162"/>
      <c r="H1058" s="125" t="s">
        <v>2506</v>
      </c>
      <c r="I1058" s="124" t="s">
        <v>2507</v>
      </c>
      <c r="J1058" s="125"/>
      <c r="K1058" s="124"/>
      <c r="L1058" s="125"/>
      <c r="M1058" s="132"/>
    </row>
    <row r="1059" spans="1:13" s="127" customFormat="1" ht="12">
      <c r="A1059" s="162"/>
      <c r="B1059" s="162"/>
      <c r="C1059" s="162"/>
      <c r="D1059" s="166"/>
      <c r="E1059" s="166"/>
      <c r="F1059" s="166"/>
      <c r="G1059" s="162"/>
      <c r="H1059" s="125" t="s">
        <v>2508</v>
      </c>
      <c r="I1059" s="124" t="s">
        <v>2496</v>
      </c>
      <c r="J1059" s="125"/>
      <c r="K1059" s="124"/>
      <c r="L1059" s="125"/>
      <c r="M1059" s="132"/>
    </row>
    <row r="1060" spans="1:13" s="127" customFormat="1" ht="12">
      <c r="A1060" s="162" t="s">
        <v>2509</v>
      </c>
      <c r="B1060" s="162"/>
      <c r="C1060" s="162"/>
      <c r="D1060" s="166">
        <v>264</v>
      </c>
      <c r="E1060" s="166">
        <v>264</v>
      </c>
      <c r="F1060" s="166">
        <v>0</v>
      </c>
      <c r="G1060" s="162" t="s">
        <v>2510</v>
      </c>
      <c r="H1060" s="125" t="s">
        <v>2511</v>
      </c>
      <c r="I1060" s="124" t="s">
        <v>2512</v>
      </c>
      <c r="J1060" s="125"/>
      <c r="K1060" s="124"/>
      <c r="L1060" s="125"/>
      <c r="M1060" s="132"/>
    </row>
    <row r="1061" spans="1:13" s="127" customFormat="1" ht="12">
      <c r="A1061" s="162"/>
      <c r="B1061" s="162"/>
      <c r="C1061" s="162"/>
      <c r="D1061" s="166"/>
      <c r="E1061" s="166"/>
      <c r="F1061" s="166"/>
      <c r="G1061" s="162"/>
      <c r="H1061" s="125" t="s">
        <v>2513</v>
      </c>
      <c r="I1061" s="124" t="s">
        <v>2514</v>
      </c>
      <c r="J1061" s="125"/>
      <c r="K1061" s="124"/>
      <c r="L1061" s="125"/>
      <c r="M1061" s="132"/>
    </row>
    <row r="1062" spans="1:13" s="127" customFormat="1" ht="12">
      <c r="A1062" s="162"/>
      <c r="B1062" s="162"/>
      <c r="C1062" s="162"/>
      <c r="D1062" s="166"/>
      <c r="E1062" s="166"/>
      <c r="F1062" s="166"/>
      <c r="G1062" s="162"/>
      <c r="H1062" s="125" t="s">
        <v>2515</v>
      </c>
      <c r="I1062" s="124" t="s">
        <v>2516</v>
      </c>
      <c r="J1062" s="125"/>
      <c r="K1062" s="124"/>
      <c r="L1062" s="125"/>
      <c r="M1062" s="132"/>
    </row>
    <row r="1063" spans="1:13" s="127" customFormat="1" ht="12">
      <c r="A1063" s="162"/>
      <c r="B1063" s="162"/>
      <c r="C1063" s="162"/>
      <c r="D1063" s="166"/>
      <c r="E1063" s="166"/>
      <c r="F1063" s="166"/>
      <c r="G1063" s="162"/>
      <c r="H1063" s="125" t="s">
        <v>2517</v>
      </c>
      <c r="I1063" s="124" t="s">
        <v>2518</v>
      </c>
      <c r="J1063" s="125"/>
      <c r="K1063" s="124"/>
      <c r="L1063" s="125"/>
      <c r="M1063" s="132"/>
    </row>
    <row r="1064" spans="1:13" s="127" customFormat="1" ht="12">
      <c r="A1064" s="162"/>
      <c r="B1064" s="162"/>
      <c r="C1064" s="162"/>
      <c r="D1064" s="166"/>
      <c r="E1064" s="166"/>
      <c r="F1064" s="166"/>
      <c r="G1064" s="162"/>
      <c r="H1064" s="125" t="s">
        <v>2519</v>
      </c>
      <c r="I1064" s="124" t="s">
        <v>2520</v>
      </c>
      <c r="J1064" s="125"/>
      <c r="K1064" s="124"/>
      <c r="L1064" s="125"/>
      <c r="M1064" s="132"/>
    </row>
    <row r="1065" spans="1:13" s="127" customFormat="1" ht="12">
      <c r="A1065" s="162" t="s">
        <v>2521</v>
      </c>
      <c r="B1065" s="162"/>
      <c r="C1065" s="162"/>
      <c r="D1065" s="166">
        <v>200</v>
      </c>
      <c r="E1065" s="166">
        <v>200</v>
      </c>
      <c r="F1065" s="166">
        <v>0</v>
      </c>
      <c r="G1065" s="162" t="s">
        <v>2522</v>
      </c>
      <c r="H1065" s="125" t="s">
        <v>2523</v>
      </c>
      <c r="I1065" s="124" t="s">
        <v>2524</v>
      </c>
      <c r="J1065" s="125"/>
      <c r="K1065" s="124"/>
      <c r="L1065" s="125"/>
      <c r="M1065" s="132"/>
    </row>
    <row r="1066" spans="1:13" s="127" customFormat="1" ht="12">
      <c r="A1066" s="162"/>
      <c r="B1066" s="162"/>
      <c r="C1066" s="162"/>
      <c r="D1066" s="166"/>
      <c r="E1066" s="166"/>
      <c r="F1066" s="166"/>
      <c r="G1066" s="162"/>
      <c r="H1066" s="125" t="s">
        <v>2525</v>
      </c>
      <c r="I1066" s="124" t="s">
        <v>2526</v>
      </c>
      <c r="J1066" s="125"/>
      <c r="K1066" s="124"/>
      <c r="L1066" s="125"/>
      <c r="M1066" s="132"/>
    </row>
    <row r="1067" spans="1:13" s="127" customFormat="1" ht="24">
      <c r="A1067" s="162"/>
      <c r="B1067" s="162"/>
      <c r="C1067" s="162"/>
      <c r="D1067" s="166"/>
      <c r="E1067" s="166"/>
      <c r="F1067" s="166"/>
      <c r="G1067" s="162"/>
      <c r="H1067" s="125" t="s">
        <v>2527</v>
      </c>
      <c r="I1067" s="124" t="s">
        <v>2486</v>
      </c>
      <c r="J1067" s="125"/>
      <c r="K1067" s="124"/>
      <c r="L1067" s="125"/>
      <c r="M1067" s="132"/>
    </row>
    <row r="1068" spans="1:13" s="127" customFormat="1" ht="12">
      <c r="A1068" s="162"/>
      <c r="B1068" s="162"/>
      <c r="C1068" s="162"/>
      <c r="D1068" s="166"/>
      <c r="E1068" s="166"/>
      <c r="F1068" s="166"/>
      <c r="G1068" s="162"/>
      <c r="H1068" s="125" t="s">
        <v>2528</v>
      </c>
      <c r="I1068" s="124" t="s">
        <v>2529</v>
      </c>
      <c r="J1068" s="125"/>
      <c r="K1068" s="124"/>
      <c r="L1068" s="125"/>
      <c r="M1068" s="132"/>
    </row>
    <row r="1069" spans="1:13" s="127" customFormat="1" ht="12">
      <c r="A1069" s="162"/>
      <c r="B1069" s="162"/>
      <c r="C1069" s="162"/>
      <c r="D1069" s="166"/>
      <c r="E1069" s="166"/>
      <c r="F1069" s="166"/>
      <c r="G1069" s="162"/>
      <c r="H1069" s="125" t="s">
        <v>2528</v>
      </c>
      <c r="I1069" s="124" t="s">
        <v>2530</v>
      </c>
      <c r="J1069" s="125"/>
      <c r="K1069" s="124"/>
      <c r="L1069" s="125"/>
      <c r="M1069" s="132"/>
    </row>
    <row r="1070" spans="1:13" s="127" customFormat="1" ht="24">
      <c r="A1070" s="162"/>
      <c r="B1070" s="162"/>
      <c r="C1070" s="162"/>
      <c r="D1070" s="166"/>
      <c r="E1070" s="166"/>
      <c r="F1070" s="166"/>
      <c r="G1070" s="162"/>
      <c r="H1070" s="125" t="s">
        <v>2531</v>
      </c>
      <c r="I1070" s="124" t="s">
        <v>2532</v>
      </c>
      <c r="J1070" s="125"/>
      <c r="K1070" s="124"/>
      <c r="L1070" s="125"/>
      <c r="M1070" s="132"/>
    </row>
    <row r="1071" spans="1:13" s="127" customFormat="1" ht="12">
      <c r="A1071" s="162"/>
      <c r="B1071" s="162"/>
      <c r="C1071" s="162"/>
      <c r="D1071" s="166"/>
      <c r="E1071" s="166"/>
      <c r="F1071" s="166"/>
      <c r="G1071" s="162"/>
      <c r="H1071" s="125" t="s">
        <v>2533</v>
      </c>
      <c r="I1071" s="124" t="s">
        <v>2534</v>
      </c>
      <c r="J1071" s="125"/>
      <c r="K1071" s="124"/>
      <c r="L1071" s="125"/>
      <c r="M1071" s="132"/>
    </row>
    <row r="1072" spans="1:13" s="127" customFormat="1" ht="12">
      <c r="A1072" s="162"/>
      <c r="B1072" s="162"/>
      <c r="C1072" s="162"/>
      <c r="D1072" s="166"/>
      <c r="E1072" s="166"/>
      <c r="F1072" s="166"/>
      <c r="G1072" s="162"/>
      <c r="H1072" s="125" t="s">
        <v>2535</v>
      </c>
      <c r="I1072" s="124" t="s">
        <v>2488</v>
      </c>
      <c r="J1072" s="125"/>
      <c r="K1072" s="124"/>
      <c r="L1072" s="125"/>
      <c r="M1072" s="132"/>
    </row>
    <row r="1073" spans="1:13" s="127" customFormat="1" ht="24">
      <c r="A1073" s="162"/>
      <c r="B1073" s="162"/>
      <c r="C1073" s="162"/>
      <c r="D1073" s="166"/>
      <c r="E1073" s="166"/>
      <c r="F1073" s="166"/>
      <c r="G1073" s="162"/>
      <c r="H1073" s="125" t="s">
        <v>2536</v>
      </c>
      <c r="I1073" s="124" t="s">
        <v>2488</v>
      </c>
      <c r="J1073" s="125"/>
      <c r="K1073" s="124"/>
      <c r="L1073" s="125"/>
      <c r="M1073" s="132"/>
    </row>
    <row r="1074" spans="1:13" s="127" customFormat="1" ht="12">
      <c r="A1074" s="163" t="s">
        <v>2537</v>
      </c>
      <c r="B1074" s="164"/>
      <c r="C1074" s="165"/>
      <c r="D1074" s="129">
        <v>127.03</v>
      </c>
      <c r="E1074" s="129">
        <v>127.03</v>
      </c>
      <c r="F1074" s="129">
        <v>0</v>
      </c>
      <c r="G1074" s="125"/>
      <c r="H1074" s="125"/>
      <c r="I1074" s="125"/>
      <c r="J1074" s="125"/>
      <c r="K1074" s="125"/>
      <c r="L1074" s="125"/>
      <c r="M1074" s="129"/>
    </row>
    <row r="1075" spans="1:13" s="127" customFormat="1" ht="12">
      <c r="A1075" s="162" t="s">
        <v>2462</v>
      </c>
      <c r="B1075" s="162"/>
      <c r="C1075" s="162"/>
      <c r="D1075" s="166">
        <v>127.03</v>
      </c>
      <c r="E1075" s="166">
        <v>127.03</v>
      </c>
      <c r="F1075" s="166">
        <v>0</v>
      </c>
      <c r="G1075" s="162" t="s">
        <v>480</v>
      </c>
      <c r="H1075" s="125" t="s">
        <v>474</v>
      </c>
      <c r="I1075" s="124" t="s">
        <v>2538</v>
      </c>
      <c r="J1075" s="125"/>
      <c r="K1075" s="124"/>
      <c r="L1075" s="125" t="s">
        <v>2539</v>
      </c>
      <c r="M1075" s="132" t="s">
        <v>2540</v>
      </c>
    </row>
    <row r="1076" spans="1:13" s="127" customFormat="1" ht="12">
      <c r="A1076" s="162"/>
      <c r="B1076" s="162"/>
      <c r="C1076" s="162"/>
      <c r="D1076" s="166"/>
      <c r="E1076" s="166"/>
      <c r="F1076" s="166"/>
      <c r="G1076" s="162"/>
      <c r="H1076" s="125" t="s">
        <v>475</v>
      </c>
      <c r="I1076" s="124" t="s">
        <v>2541</v>
      </c>
      <c r="J1076" s="125"/>
      <c r="K1076" s="124"/>
      <c r="L1076" s="125"/>
      <c r="M1076" s="132"/>
    </row>
    <row r="1077" spans="1:13" s="127" customFormat="1" ht="12">
      <c r="A1077" s="162"/>
      <c r="B1077" s="162"/>
      <c r="C1077" s="162"/>
      <c r="D1077" s="166"/>
      <c r="E1077" s="166"/>
      <c r="F1077" s="166"/>
      <c r="G1077" s="162"/>
      <c r="H1077" s="125" t="s">
        <v>476</v>
      </c>
      <c r="I1077" s="124" t="s">
        <v>2120</v>
      </c>
      <c r="J1077" s="125"/>
      <c r="K1077" s="124"/>
      <c r="L1077" s="125"/>
      <c r="M1077" s="132"/>
    </row>
    <row r="1078" spans="1:13" s="127" customFormat="1" ht="12">
      <c r="A1078" s="162"/>
      <c r="B1078" s="162"/>
      <c r="C1078" s="162"/>
      <c r="D1078" s="166"/>
      <c r="E1078" s="166"/>
      <c r="F1078" s="166"/>
      <c r="G1078" s="162"/>
      <c r="H1078" s="125" t="s">
        <v>477</v>
      </c>
      <c r="I1078" s="124" t="s">
        <v>2542</v>
      </c>
      <c r="J1078" s="125"/>
      <c r="K1078" s="124"/>
      <c r="L1078" s="125"/>
      <c r="M1078" s="132"/>
    </row>
    <row r="1079" spans="1:13" s="127" customFormat="1" ht="12">
      <c r="A1079" s="162"/>
      <c r="B1079" s="162"/>
      <c r="C1079" s="162"/>
      <c r="D1079" s="166"/>
      <c r="E1079" s="166"/>
      <c r="F1079" s="166"/>
      <c r="G1079" s="162"/>
      <c r="H1079" s="125" t="s">
        <v>478</v>
      </c>
      <c r="I1079" s="124" t="s">
        <v>2543</v>
      </c>
      <c r="J1079" s="125"/>
      <c r="K1079" s="124"/>
      <c r="L1079" s="125"/>
      <c r="M1079" s="132"/>
    </row>
    <row r="1080" spans="1:13" s="127" customFormat="1" ht="12">
      <c r="A1080" s="162"/>
      <c r="B1080" s="162"/>
      <c r="C1080" s="162"/>
      <c r="D1080" s="166"/>
      <c r="E1080" s="166"/>
      <c r="F1080" s="166"/>
      <c r="G1080" s="162"/>
      <c r="H1080" s="125" t="s">
        <v>479</v>
      </c>
      <c r="I1080" s="124" t="s">
        <v>2544</v>
      </c>
      <c r="J1080" s="125"/>
      <c r="K1080" s="124"/>
      <c r="L1080" s="125"/>
      <c r="M1080" s="132"/>
    </row>
    <row r="1081" spans="1:13" s="127" customFormat="1" ht="12">
      <c r="A1081" s="163" t="s">
        <v>2545</v>
      </c>
      <c r="B1081" s="164"/>
      <c r="C1081" s="165"/>
      <c r="D1081" s="129">
        <v>23568.16</v>
      </c>
      <c r="E1081" s="129">
        <v>870.5</v>
      </c>
      <c r="F1081" s="129">
        <v>22697.66</v>
      </c>
      <c r="G1081" s="125"/>
      <c r="H1081" s="125"/>
      <c r="I1081" s="125"/>
      <c r="J1081" s="125"/>
      <c r="K1081" s="125"/>
      <c r="L1081" s="125"/>
      <c r="M1081" s="129"/>
    </row>
    <row r="1082" spans="1:13" s="127" customFormat="1" ht="24">
      <c r="A1082" s="162" t="s">
        <v>2546</v>
      </c>
      <c r="B1082" s="162"/>
      <c r="C1082" s="162"/>
      <c r="D1082" s="166">
        <v>100</v>
      </c>
      <c r="E1082" s="166">
        <v>0</v>
      </c>
      <c r="F1082" s="166">
        <v>100</v>
      </c>
      <c r="G1082" s="162" t="s">
        <v>2547</v>
      </c>
      <c r="H1082" s="125" t="s">
        <v>2548</v>
      </c>
      <c r="I1082" s="124" t="s">
        <v>2549</v>
      </c>
      <c r="J1082" s="125" t="s">
        <v>2550</v>
      </c>
      <c r="K1082" s="124" t="s">
        <v>2551</v>
      </c>
      <c r="L1082" s="125" t="s">
        <v>2552</v>
      </c>
      <c r="M1082" s="132" t="s">
        <v>2553</v>
      </c>
    </row>
    <row r="1083" spans="1:13" s="127" customFormat="1" ht="12">
      <c r="A1083" s="162"/>
      <c r="B1083" s="162"/>
      <c r="C1083" s="162"/>
      <c r="D1083" s="166"/>
      <c r="E1083" s="166"/>
      <c r="F1083" s="166"/>
      <c r="G1083" s="162"/>
      <c r="H1083" s="125" t="s">
        <v>2554</v>
      </c>
      <c r="I1083" s="124" t="s">
        <v>2555</v>
      </c>
      <c r="J1083" s="125"/>
      <c r="K1083" s="124"/>
      <c r="L1083" s="125"/>
      <c r="M1083" s="132"/>
    </row>
    <row r="1084" spans="1:13" s="127" customFormat="1" ht="12">
      <c r="A1084" s="162"/>
      <c r="B1084" s="162"/>
      <c r="C1084" s="162"/>
      <c r="D1084" s="166"/>
      <c r="E1084" s="166"/>
      <c r="F1084" s="166"/>
      <c r="G1084" s="162"/>
      <c r="H1084" s="125" t="s">
        <v>2556</v>
      </c>
      <c r="I1084" s="124" t="s">
        <v>2557</v>
      </c>
      <c r="J1084" s="125"/>
      <c r="K1084" s="124"/>
      <c r="L1084" s="125"/>
      <c r="M1084" s="132"/>
    </row>
    <row r="1085" spans="1:13" s="127" customFormat="1" ht="36">
      <c r="A1085" s="162"/>
      <c r="B1085" s="162"/>
      <c r="C1085" s="162"/>
      <c r="D1085" s="166"/>
      <c r="E1085" s="166"/>
      <c r="F1085" s="166"/>
      <c r="G1085" s="162"/>
      <c r="H1085" s="125" t="s">
        <v>2558</v>
      </c>
      <c r="I1085" s="124" t="s">
        <v>2559</v>
      </c>
      <c r="J1085" s="125"/>
      <c r="K1085" s="124"/>
      <c r="L1085" s="125"/>
      <c r="M1085" s="132"/>
    </row>
    <row r="1086" spans="1:13" s="127" customFormat="1" ht="12">
      <c r="A1086" s="162"/>
      <c r="B1086" s="162"/>
      <c r="C1086" s="162"/>
      <c r="D1086" s="166"/>
      <c r="E1086" s="166"/>
      <c r="F1086" s="166"/>
      <c r="G1086" s="162"/>
      <c r="H1086" s="125" t="s">
        <v>2560</v>
      </c>
      <c r="I1086" s="124" t="s">
        <v>2561</v>
      </c>
      <c r="J1086" s="125"/>
      <c r="K1086" s="124"/>
      <c r="L1086" s="125"/>
      <c r="M1086" s="132"/>
    </row>
    <row r="1087" spans="1:13" s="127" customFormat="1" ht="24">
      <c r="A1087" s="162" t="s">
        <v>2562</v>
      </c>
      <c r="B1087" s="162"/>
      <c r="C1087" s="162"/>
      <c r="D1087" s="166">
        <v>4500</v>
      </c>
      <c r="E1087" s="166">
        <v>0</v>
      </c>
      <c r="F1087" s="166">
        <v>4500</v>
      </c>
      <c r="G1087" s="162" t="s">
        <v>2563</v>
      </c>
      <c r="H1087" s="125" t="s">
        <v>2554</v>
      </c>
      <c r="I1087" s="124" t="s">
        <v>2564</v>
      </c>
      <c r="J1087" s="125" t="s">
        <v>2565</v>
      </c>
      <c r="K1087" s="124" t="s">
        <v>2566</v>
      </c>
      <c r="L1087" s="125" t="s">
        <v>2567</v>
      </c>
      <c r="M1087" s="132" t="s">
        <v>2467</v>
      </c>
    </row>
    <row r="1088" spans="1:13" s="127" customFormat="1" ht="12">
      <c r="A1088" s="162"/>
      <c r="B1088" s="162"/>
      <c r="C1088" s="162"/>
      <c r="D1088" s="166"/>
      <c r="E1088" s="166"/>
      <c r="F1088" s="166"/>
      <c r="G1088" s="162"/>
      <c r="H1088" s="125" t="s">
        <v>2568</v>
      </c>
      <c r="I1088" s="124" t="s">
        <v>2569</v>
      </c>
      <c r="J1088" s="125" t="s">
        <v>2570</v>
      </c>
      <c r="K1088" s="124" t="s">
        <v>2571</v>
      </c>
      <c r="L1088" s="125"/>
      <c r="M1088" s="132"/>
    </row>
    <row r="1089" spans="1:13" s="127" customFormat="1" ht="12">
      <c r="A1089" s="162"/>
      <c r="B1089" s="162"/>
      <c r="C1089" s="162"/>
      <c r="D1089" s="166"/>
      <c r="E1089" s="166"/>
      <c r="F1089" s="166"/>
      <c r="G1089" s="162"/>
      <c r="H1089" s="125" t="s">
        <v>2572</v>
      </c>
      <c r="I1089" s="124" t="s">
        <v>2573</v>
      </c>
      <c r="J1089" s="125"/>
      <c r="K1089" s="124"/>
      <c r="L1089" s="125"/>
      <c r="M1089" s="132"/>
    </row>
    <row r="1090" spans="1:13" s="127" customFormat="1" ht="12">
      <c r="A1090" s="162" t="s">
        <v>2450</v>
      </c>
      <c r="B1090" s="162"/>
      <c r="C1090" s="162"/>
      <c r="D1090" s="166">
        <v>13169</v>
      </c>
      <c r="E1090" s="166">
        <v>674.5</v>
      </c>
      <c r="F1090" s="166">
        <v>12494.5</v>
      </c>
      <c r="G1090" s="162" t="s">
        <v>2574</v>
      </c>
      <c r="H1090" s="125" t="s">
        <v>2575</v>
      </c>
      <c r="I1090" s="124" t="s">
        <v>2576</v>
      </c>
      <c r="J1090" s="125"/>
      <c r="K1090" s="124"/>
      <c r="L1090" s="125" t="s">
        <v>2577</v>
      </c>
      <c r="M1090" s="132" t="s">
        <v>2467</v>
      </c>
    </row>
    <row r="1091" spans="1:13" s="127" customFormat="1" ht="12">
      <c r="A1091" s="162"/>
      <c r="B1091" s="162"/>
      <c r="C1091" s="162"/>
      <c r="D1091" s="166"/>
      <c r="E1091" s="166"/>
      <c r="F1091" s="166"/>
      <c r="G1091" s="162"/>
      <c r="H1091" s="125" t="s">
        <v>2578</v>
      </c>
      <c r="I1091" s="124" t="s">
        <v>2579</v>
      </c>
      <c r="J1091" s="125"/>
      <c r="K1091" s="124"/>
      <c r="L1091" s="125"/>
      <c r="M1091" s="132"/>
    </row>
    <row r="1092" spans="1:13" s="127" customFormat="1" ht="12">
      <c r="A1092" s="162"/>
      <c r="B1092" s="162"/>
      <c r="C1092" s="162"/>
      <c r="D1092" s="166"/>
      <c r="E1092" s="166"/>
      <c r="F1092" s="166"/>
      <c r="G1092" s="162"/>
      <c r="H1092" s="125" t="s">
        <v>2580</v>
      </c>
      <c r="I1092" s="124" t="s">
        <v>2581</v>
      </c>
      <c r="J1092" s="125"/>
      <c r="K1092" s="124"/>
      <c r="L1092" s="125"/>
      <c r="M1092" s="132"/>
    </row>
    <row r="1093" spans="1:13" s="127" customFormat="1" ht="12">
      <c r="A1093" s="162"/>
      <c r="B1093" s="162"/>
      <c r="C1093" s="162"/>
      <c r="D1093" s="166"/>
      <c r="E1093" s="166"/>
      <c r="F1093" s="166"/>
      <c r="G1093" s="162"/>
      <c r="H1093" s="125" t="s">
        <v>2582</v>
      </c>
      <c r="I1093" s="124" t="s">
        <v>2583</v>
      </c>
      <c r="J1093" s="125"/>
      <c r="K1093" s="124"/>
      <c r="L1093" s="125"/>
      <c r="M1093" s="132"/>
    </row>
    <row r="1094" spans="1:13" s="127" customFormat="1" ht="12">
      <c r="A1094" s="162"/>
      <c r="B1094" s="162"/>
      <c r="C1094" s="162"/>
      <c r="D1094" s="166"/>
      <c r="E1094" s="166"/>
      <c r="F1094" s="166"/>
      <c r="G1094" s="162"/>
      <c r="H1094" s="125" t="s">
        <v>2584</v>
      </c>
      <c r="I1094" s="124" t="s">
        <v>2585</v>
      </c>
      <c r="J1094" s="125"/>
      <c r="K1094" s="124"/>
      <c r="L1094" s="125"/>
      <c r="M1094" s="132"/>
    </row>
    <row r="1095" spans="1:13" s="127" customFormat="1" ht="24">
      <c r="A1095" s="162" t="s">
        <v>2586</v>
      </c>
      <c r="B1095" s="162"/>
      <c r="C1095" s="162"/>
      <c r="D1095" s="166">
        <v>1799.16</v>
      </c>
      <c r="E1095" s="166">
        <v>196</v>
      </c>
      <c r="F1095" s="166">
        <v>1603.16</v>
      </c>
      <c r="G1095" s="162" t="s">
        <v>2587</v>
      </c>
      <c r="H1095" s="125" t="s">
        <v>2588</v>
      </c>
      <c r="I1095" s="124" t="s">
        <v>2589</v>
      </c>
      <c r="J1095" s="125" t="s">
        <v>2590</v>
      </c>
      <c r="K1095" s="124" t="s">
        <v>2591</v>
      </c>
      <c r="L1095" s="125"/>
      <c r="M1095" s="132"/>
    </row>
    <row r="1096" spans="1:13" s="127" customFormat="1" ht="12">
      <c r="A1096" s="162"/>
      <c r="B1096" s="162"/>
      <c r="C1096" s="162"/>
      <c r="D1096" s="166"/>
      <c r="E1096" s="166"/>
      <c r="F1096" s="166"/>
      <c r="G1096" s="162"/>
      <c r="H1096" s="125" t="s">
        <v>2592</v>
      </c>
      <c r="I1096" s="124" t="s">
        <v>2593</v>
      </c>
      <c r="J1096" s="125"/>
      <c r="K1096" s="124"/>
      <c r="L1096" s="125"/>
      <c r="M1096" s="132"/>
    </row>
    <row r="1097" spans="1:13" s="127" customFormat="1" ht="12">
      <c r="A1097" s="162"/>
      <c r="B1097" s="162"/>
      <c r="C1097" s="162"/>
      <c r="D1097" s="166"/>
      <c r="E1097" s="166"/>
      <c r="F1097" s="166"/>
      <c r="G1097" s="162"/>
      <c r="H1097" s="125" t="s">
        <v>2594</v>
      </c>
      <c r="I1097" s="124" t="s">
        <v>2595</v>
      </c>
      <c r="J1097" s="125"/>
      <c r="K1097" s="124"/>
      <c r="L1097" s="125"/>
      <c r="M1097" s="132"/>
    </row>
    <row r="1098" spans="1:13" s="127" customFormat="1" ht="12">
      <c r="A1098" s="162"/>
      <c r="B1098" s="162"/>
      <c r="C1098" s="162"/>
      <c r="D1098" s="166"/>
      <c r="E1098" s="166"/>
      <c r="F1098" s="166"/>
      <c r="G1098" s="162"/>
      <c r="H1098" s="125" t="s">
        <v>2596</v>
      </c>
      <c r="I1098" s="124" t="s">
        <v>2597</v>
      </c>
      <c r="J1098" s="125"/>
      <c r="K1098" s="124"/>
      <c r="L1098" s="125"/>
      <c r="M1098" s="132"/>
    </row>
    <row r="1099" spans="1:13" s="127" customFormat="1" ht="12">
      <c r="A1099" s="162"/>
      <c r="B1099" s="162"/>
      <c r="C1099" s="162"/>
      <c r="D1099" s="166"/>
      <c r="E1099" s="166"/>
      <c r="F1099" s="166"/>
      <c r="G1099" s="162"/>
      <c r="H1099" s="125" t="s">
        <v>2598</v>
      </c>
      <c r="I1099" s="124" t="s">
        <v>2455</v>
      </c>
      <c r="J1099" s="125"/>
      <c r="K1099" s="124"/>
      <c r="L1099" s="125"/>
      <c r="M1099" s="132"/>
    </row>
    <row r="1100" spans="1:13" s="127" customFormat="1" ht="12">
      <c r="A1100" s="162"/>
      <c r="B1100" s="162"/>
      <c r="C1100" s="162"/>
      <c r="D1100" s="166"/>
      <c r="E1100" s="166"/>
      <c r="F1100" s="166"/>
      <c r="G1100" s="162"/>
      <c r="H1100" s="125" t="s">
        <v>2599</v>
      </c>
      <c r="I1100" s="124" t="s">
        <v>2600</v>
      </c>
      <c r="J1100" s="125"/>
      <c r="K1100" s="124"/>
      <c r="L1100" s="125"/>
      <c r="M1100" s="132"/>
    </row>
    <row r="1101" spans="1:13" s="127" customFormat="1" ht="12">
      <c r="A1101" s="162"/>
      <c r="B1101" s="162"/>
      <c r="C1101" s="162"/>
      <c r="D1101" s="166"/>
      <c r="E1101" s="166"/>
      <c r="F1101" s="166"/>
      <c r="G1101" s="162"/>
      <c r="H1101" s="125" t="s">
        <v>2601</v>
      </c>
      <c r="I1101" s="124" t="s">
        <v>2455</v>
      </c>
      <c r="J1101" s="125"/>
      <c r="K1101" s="124"/>
      <c r="L1101" s="125"/>
      <c r="M1101" s="132"/>
    </row>
    <row r="1102" spans="1:13" s="127" customFormat="1" ht="12">
      <c r="A1102" s="162" t="s">
        <v>2602</v>
      </c>
      <c r="B1102" s="162"/>
      <c r="C1102" s="162"/>
      <c r="D1102" s="166">
        <v>4000</v>
      </c>
      <c r="E1102" s="166">
        <v>0</v>
      </c>
      <c r="F1102" s="166">
        <v>4000</v>
      </c>
      <c r="G1102" s="162" t="s">
        <v>2603</v>
      </c>
      <c r="H1102" s="125" t="s">
        <v>2604</v>
      </c>
      <c r="I1102" s="124" t="s">
        <v>2605</v>
      </c>
      <c r="J1102" s="125" t="s">
        <v>2606</v>
      </c>
      <c r="K1102" s="124" t="s">
        <v>2467</v>
      </c>
      <c r="L1102" s="125" t="s">
        <v>2607</v>
      </c>
      <c r="M1102" s="132" t="s">
        <v>2467</v>
      </c>
    </row>
    <row r="1103" spans="1:13" s="127" customFormat="1" ht="12">
      <c r="A1103" s="162"/>
      <c r="B1103" s="162"/>
      <c r="C1103" s="162"/>
      <c r="D1103" s="166"/>
      <c r="E1103" s="166"/>
      <c r="F1103" s="166"/>
      <c r="G1103" s="162"/>
      <c r="H1103" s="125" t="s">
        <v>2608</v>
      </c>
      <c r="I1103" s="124" t="s">
        <v>2609</v>
      </c>
      <c r="J1103" s="125"/>
      <c r="K1103" s="124"/>
      <c r="L1103" s="125"/>
      <c r="M1103" s="132"/>
    </row>
    <row r="1104" spans="1:13" s="127" customFormat="1" ht="12">
      <c r="A1104" s="162"/>
      <c r="B1104" s="162"/>
      <c r="C1104" s="162"/>
      <c r="D1104" s="166"/>
      <c r="E1104" s="166"/>
      <c r="F1104" s="166"/>
      <c r="G1104" s="162"/>
      <c r="H1104" s="125" t="s">
        <v>2610</v>
      </c>
      <c r="I1104" s="124" t="s">
        <v>2467</v>
      </c>
      <c r="J1104" s="125"/>
      <c r="K1104" s="124"/>
      <c r="L1104" s="125"/>
      <c r="M1104" s="132"/>
    </row>
    <row r="1105" spans="1:13" s="127" customFormat="1" ht="12">
      <c r="A1105" s="162"/>
      <c r="B1105" s="162"/>
      <c r="C1105" s="162"/>
      <c r="D1105" s="166"/>
      <c r="E1105" s="166"/>
      <c r="F1105" s="166"/>
      <c r="G1105" s="162"/>
      <c r="H1105" s="125" t="s">
        <v>2611</v>
      </c>
      <c r="I1105" s="124" t="s">
        <v>2612</v>
      </c>
      <c r="J1105" s="125"/>
      <c r="K1105" s="124"/>
      <c r="L1105" s="125"/>
      <c r="M1105" s="132"/>
    </row>
    <row r="1106" spans="1:13" s="127" customFormat="1" ht="12">
      <c r="A1106" s="162"/>
      <c r="B1106" s="162"/>
      <c r="C1106" s="162"/>
      <c r="D1106" s="166"/>
      <c r="E1106" s="166"/>
      <c r="F1106" s="166"/>
      <c r="G1106" s="162"/>
      <c r="H1106" s="125" t="s">
        <v>2613</v>
      </c>
      <c r="I1106" s="124" t="s">
        <v>2614</v>
      </c>
      <c r="J1106" s="125"/>
      <c r="K1106" s="124"/>
      <c r="L1106" s="125"/>
      <c r="M1106" s="132"/>
    </row>
    <row r="1107" spans="1:13" s="127" customFormat="1" ht="12">
      <c r="A1107" s="163" t="s">
        <v>159</v>
      </c>
      <c r="B1107" s="164"/>
      <c r="C1107" s="165"/>
      <c r="D1107" s="129">
        <v>133904.01</v>
      </c>
      <c r="E1107" s="129">
        <v>133904.01</v>
      </c>
      <c r="F1107" s="129">
        <v>0</v>
      </c>
      <c r="G1107" s="125"/>
      <c r="H1107" s="125"/>
      <c r="I1107" s="125"/>
      <c r="J1107" s="125"/>
      <c r="K1107" s="125"/>
      <c r="L1107" s="125"/>
      <c r="M1107" s="129"/>
    </row>
    <row r="1108" spans="1:13" s="127" customFormat="1" ht="24">
      <c r="A1108" s="162" t="s">
        <v>2703</v>
      </c>
      <c r="B1108" s="162"/>
      <c r="C1108" s="162"/>
      <c r="D1108" s="166">
        <v>8900</v>
      </c>
      <c r="E1108" s="166">
        <v>8900</v>
      </c>
      <c r="F1108" s="166">
        <v>0</v>
      </c>
      <c r="G1108" s="162" t="s">
        <v>160</v>
      </c>
      <c r="H1108" s="125" t="s">
        <v>161</v>
      </c>
      <c r="I1108" s="124" t="s">
        <v>162</v>
      </c>
      <c r="J1108" s="125" t="s">
        <v>163</v>
      </c>
      <c r="K1108" s="124" t="s">
        <v>164</v>
      </c>
      <c r="L1108" s="125" t="s">
        <v>165</v>
      </c>
      <c r="M1108" s="132" t="s">
        <v>2455</v>
      </c>
    </row>
    <row r="1109" spans="1:13" s="127" customFormat="1" ht="12">
      <c r="A1109" s="162"/>
      <c r="B1109" s="162"/>
      <c r="C1109" s="162"/>
      <c r="D1109" s="166"/>
      <c r="E1109" s="166"/>
      <c r="F1109" s="166"/>
      <c r="G1109" s="162"/>
      <c r="H1109" s="125" t="s">
        <v>166</v>
      </c>
      <c r="I1109" s="124" t="s">
        <v>2455</v>
      </c>
      <c r="J1109" s="125"/>
      <c r="K1109" s="124"/>
      <c r="L1109" s="125"/>
      <c r="M1109" s="132"/>
    </row>
    <row r="1110" spans="1:13" s="127" customFormat="1" ht="12">
      <c r="A1110" s="162"/>
      <c r="B1110" s="162"/>
      <c r="C1110" s="162"/>
      <c r="D1110" s="166"/>
      <c r="E1110" s="166"/>
      <c r="F1110" s="166"/>
      <c r="G1110" s="162"/>
      <c r="H1110" s="125" t="s">
        <v>167</v>
      </c>
      <c r="I1110" s="124" t="s">
        <v>2455</v>
      </c>
      <c r="J1110" s="125"/>
      <c r="K1110" s="124"/>
      <c r="L1110" s="125"/>
      <c r="M1110" s="132"/>
    </row>
    <row r="1111" spans="1:13" s="127" customFormat="1" ht="12">
      <c r="A1111" s="162" t="s">
        <v>168</v>
      </c>
      <c r="B1111" s="162"/>
      <c r="C1111" s="162"/>
      <c r="D1111" s="166">
        <v>88223.73</v>
      </c>
      <c r="E1111" s="166">
        <v>88223.73</v>
      </c>
      <c r="F1111" s="166">
        <v>0</v>
      </c>
      <c r="G1111" s="162" t="s">
        <v>169</v>
      </c>
      <c r="H1111" s="125" t="s">
        <v>2680</v>
      </c>
      <c r="I1111" s="124" t="s">
        <v>2455</v>
      </c>
      <c r="J1111" s="125" t="s">
        <v>3102</v>
      </c>
      <c r="K1111" s="124" t="s">
        <v>2455</v>
      </c>
      <c r="L1111" s="125" t="s">
        <v>170</v>
      </c>
      <c r="M1111" s="132" t="s">
        <v>2455</v>
      </c>
    </row>
    <row r="1112" spans="1:13" s="127" customFormat="1" ht="12">
      <c r="A1112" s="162"/>
      <c r="B1112" s="162"/>
      <c r="C1112" s="162"/>
      <c r="D1112" s="166"/>
      <c r="E1112" s="166"/>
      <c r="F1112" s="166"/>
      <c r="G1112" s="162"/>
      <c r="H1112" s="125" t="s">
        <v>171</v>
      </c>
      <c r="I1112" s="124" t="s">
        <v>172</v>
      </c>
      <c r="J1112" s="125"/>
      <c r="K1112" s="124"/>
      <c r="L1112" s="125"/>
      <c r="M1112" s="132"/>
    </row>
    <row r="1113" spans="1:13" s="127" customFormat="1" ht="12">
      <c r="A1113" s="162"/>
      <c r="B1113" s="162"/>
      <c r="C1113" s="162"/>
      <c r="D1113" s="166"/>
      <c r="E1113" s="166"/>
      <c r="F1113" s="166"/>
      <c r="G1113" s="162"/>
      <c r="H1113" s="125" t="s">
        <v>173</v>
      </c>
      <c r="I1113" s="124" t="s">
        <v>2455</v>
      </c>
      <c r="J1113" s="125"/>
      <c r="K1113" s="124"/>
      <c r="L1113" s="125"/>
      <c r="M1113" s="132"/>
    </row>
    <row r="1114" spans="1:13" s="127" customFormat="1" ht="12">
      <c r="A1114" s="162" t="s">
        <v>174</v>
      </c>
      <c r="B1114" s="162"/>
      <c r="C1114" s="162"/>
      <c r="D1114" s="166">
        <v>36780.28</v>
      </c>
      <c r="E1114" s="166">
        <v>36780.28</v>
      </c>
      <c r="F1114" s="166">
        <v>0</v>
      </c>
      <c r="G1114" s="162" t="s">
        <v>175</v>
      </c>
      <c r="H1114" s="125" t="s">
        <v>173</v>
      </c>
      <c r="I1114" s="124" t="s">
        <v>2455</v>
      </c>
      <c r="J1114" s="125" t="s">
        <v>176</v>
      </c>
      <c r="K1114" s="124" t="s">
        <v>2455</v>
      </c>
      <c r="L1114" s="125" t="s">
        <v>170</v>
      </c>
      <c r="M1114" s="132" t="s">
        <v>2455</v>
      </c>
    </row>
    <row r="1115" spans="1:13" s="127" customFormat="1" ht="12">
      <c r="A1115" s="162"/>
      <c r="B1115" s="162"/>
      <c r="C1115" s="162"/>
      <c r="D1115" s="166"/>
      <c r="E1115" s="166"/>
      <c r="F1115" s="166"/>
      <c r="G1115" s="162"/>
      <c r="H1115" s="125" t="s">
        <v>177</v>
      </c>
      <c r="I1115" s="124" t="s">
        <v>178</v>
      </c>
      <c r="J1115" s="125" t="s">
        <v>179</v>
      </c>
      <c r="K1115" s="124" t="s">
        <v>2455</v>
      </c>
      <c r="L1115" s="125"/>
      <c r="M1115" s="132"/>
    </row>
    <row r="1116" spans="1:13" s="127" customFormat="1" ht="12">
      <c r="A1116" s="162"/>
      <c r="B1116" s="162"/>
      <c r="C1116" s="162"/>
      <c r="D1116" s="166"/>
      <c r="E1116" s="166"/>
      <c r="F1116" s="166"/>
      <c r="G1116" s="162"/>
      <c r="H1116" s="125" t="s">
        <v>1076</v>
      </c>
      <c r="I1116" s="124" t="s">
        <v>2455</v>
      </c>
      <c r="J1116" s="125"/>
      <c r="K1116" s="124"/>
      <c r="L1116" s="125"/>
      <c r="M1116" s="132"/>
    </row>
    <row r="1117" spans="1:13" s="127" customFormat="1" ht="12">
      <c r="A1117" s="163" t="s">
        <v>180</v>
      </c>
      <c r="B1117" s="164"/>
      <c r="C1117" s="165"/>
      <c r="D1117" s="129">
        <v>1775.84</v>
      </c>
      <c r="E1117" s="129">
        <v>1125.84</v>
      </c>
      <c r="F1117" s="129">
        <v>650</v>
      </c>
      <c r="G1117" s="125"/>
      <c r="H1117" s="125"/>
      <c r="I1117" s="125"/>
      <c r="J1117" s="125"/>
      <c r="K1117" s="125"/>
      <c r="L1117" s="125"/>
      <c r="M1117" s="129"/>
    </row>
    <row r="1118" spans="1:13" s="127" customFormat="1" ht="12">
      <c r="A1118" s="162" t="s">
        <v>181</v>
      </c>
      <c r="B1118" s="162"/>
      <c r="C1118" s="162"/>
      <c r="D1118" s="166">
        <v>325.84</v>
      </c>
      <c r="E1118" s="166">
        <v>325.84</v>
      </c>
      <c r="F1118" s="166">
        <v>0</v>
      </c>
      <c r="G1118" s="162" t="s">
        <v>182</v>
      </c>
      <c r="H1118" s="125" t="s">
        <v>183</v>
      </c>
      <c r="I1118" s="124" t="s">
        <v>2725</v>
      </c>
      <c r="J1118" s="125" t="s">
        <v>3286</v>
      </c>
      <c r="K1118" s="124" t="s">
        <v>2455</v>
      </c>
      <c r="L1118" s="125" t="s">
        <v>2724</v>
      </c>
      <c r="M1118" s="132" t="s">
        <v>2725</v>
      </c>
    </row>
    <row r="1119" spans="1:13" s="127" customFormat="1" ht="12">
      <c r="A1119" s="162"/>
      <c r="B1119" s="162"/>
      <c r="C1119" s="162"/>
      <c r="D1119" s="166"/>
      <c r="E1119" s="166"/>
      <c r="F1119" s="166"/>
      <c r="G1119" s="162"/>
      <c r="H1119" s="125" t="s">
        <v>184</v>
      </c>
      <c r="I1119" s="124" t="s">
        <v>2623</v>
      </c>
      <c r="J1119" s="125"/>
      <c r="K1119" s="124"/>
      <c r="L1119" s="125"/>
      <c r="M1119" s="132"/>
    </row>
    <row r="1120" spans="1:13" s="127" customFormat="1" ht="12">
      <c r="A1120" s="162"/>
      <c r="B1120" s="162"/>
      <c r="C1120" s="162"/>
      <c r="D1120" s="166"/>
      <c r="E1120" s="166"/>
      <c r="F1120" s="166"/>
      <c r="G1120" s="162"/>
      <c r="H1120" s="125" t="s">
        <v>2669</v>
      </c>
      <c r="I1120" s="124" t="s">
        <v>2455</v>
      </c>
      <c r="J1120" s="125"/>
      <c r="K1120" s="124"/>
      <c r="L1120" s="125"/>
      <c r="M1120" s="132"/>
    </row>
    <row r="1121" spans="1:13" s="127" customFormat="1" ht="36">
      <c r="A1121" s="162" t="s">
        <v>185</v>
      </c>
      <c r="B1121" s="162"/>
      <c r="C1121" s="162"/>
      <c r="D1121" s="129">
        <v>400</v>
      </c>
      <c r="E1121" s="129">
        <v>0</v>
      </c>
      <c r="F1121" s="129">
        <v>400</v>
      </c>
      <c r="G1121" s="124" t="s">
        <v>186</v>
      </c>
      <c r="H1121" s="125" t="s">
        <v>184</v>
      </c>
      <c r="I1121" s="124" t="s">
        <v>2623</v>
      </c>
      <c r="J1121" s="125"/>
      <c r="K1121" s="124"/>
      <c r="L1121" s="125" t="s">
        <v>187</v>
      </c>
      <c r="M1121" s="132" t="s">
        <v>2597</v>
      </c>
    </row>
    <row r="1122" spans="1:13" s="127" customFormat="1" ht="12">
      <c r="A1122" s="162" t="s">
        <v>2616</v>
      </c>
      <c r="B1122" s="162"/>
      <c r="C1122" s="162"/>
      <c r="D1122" s="166">
        <v>250</v>
      </c>
      <c r="E1122" s="166">
        <v>0</v>
      </c>
      <c r="F1122" s="166">
        <v>250</v>
      </c>
      <c r="G1122" s="162" t="s">
        <v>188</v>
      </c>
      <c r="H1122" s="125" t="s">
        <v>183</v>
      </c>
      <c r="I1122" s="124" t="s">
        <v>2597</v>
      </c>
      <c r="J1122" s="125" t="s">
        <v>189</v>
      </c>
      <c r="K1122" s="124" t="s">
        <v>2467</v>
      </c>
      <c r="L1122" s="125" t="s">
        <v>190</v>
      </c>
      <c r="M1122" s="132" t="s">
        <v>2623</v>
      </c>
    </row>
    <row r="1123" spans="1:13" s="127" customFormat="1" ht="12">
      <c r="A1123" s="162"/>
      <c r="B1123" s="162"/>
      <c r="C1123" s="162"/>
      <c r="D1123" s="166"/>
      <c r="E1123" s="166"/>
      <c r="F1123" s="166"/>
      <c r="G1123" s="162"/>
      <c r="H1123" s="125" t="s">
        <v>184</v>
      </c>
      <c r="I1123" s="124" t="s">
        <v>2623</v>
      </c>
      <c r="J1123" s="125"/>
      <c r="K1123" s="124"/>
      <c r="L1123" s="125"/>
      <c r="M1123" s="132"/>
    </row>
    <row r="1124" spans="1:13" s="127" customFormat="1" ht="12">
      <c r="A1124" s="162"/>
      <c r="B1124" s="162"/>
      <c r="C1124" s="162"/>
      <c r="D1124" s="166"/>
      <c r="E1124" s="166"/>
      <c r="F1124" s="166"/>
      <c r="G1124" s="162"/>
      <c r="H1124" s="125" t="s">
        <v>191</v>
      </c>
      <c r="I1124" s="124" t="s">
        <v>2455</v>
      </c>
      <c r="J1124" s="125"/>
      <c r="K1124" s="124"/>
      <c r="L1124" s="125"/>
      <c r="M1124" s="132"/>
    </row>
    <row r="1125" spans="1:13" s="127" customFormat="1" ht="12">
      <c r="A1125" s="162" t="s">
        <v>192</v>
      </c>
      <c r="B1125" s="162"/>
      <c r="C1125" s="162"/>
      <c r="D1125" s="166">
        <v>800</v>
      </c>
      <c r="E1125" s="166">
        <v>800</v>
      </c>
      <c r="F1125" s="166">
        <v>0</v>
      </c>
      <c r="G1125" s="162" t="s">
        <v>193</v>
      </c>
      <c r="H1125" s="125" t="s">
        <v>183</v>
      </c>
      <c r="I1125" s="124" t="s">
        <v>2725</v>
      </c>
      <c r="J1125" s="125" t="s">
        <v>194</v>
      </c>
      <c r="K1125" s="124" t="s">
        <v>2623</v>
      </c>
      <c r="L1125" s="125" t="s">
        <v>2724</v>
      </c>
      <c r="M1125" s="132" t="s">
        <v>2725</v>
      </c>
    </row>
    <row r="1126" spans="1:13" s="127" customFormat="1" ht="12">
      <c r="A1126" s="162"/>
      <c r="B1126" s="162"/>
      <c r="C1126" s="162"/>
      <c r="D1126" s="166"/>
      <c r="E1126" s="166"/>
      <c r="F1126" s="166"/>
      <c r="G1126" s="162"/>
      <c r="H1126" s="125" t="s">
        <v>184</v>
      </c>
      <c r="I1126" s="124" t="s">
        <v>2467</v>
      </c>
      <c r="J1126" s="125"/>
      <c r="K1126" s="124"/>
      <c r="L1126" s="125"/>
      <c r="M1126" s="132"/>
    </row>
    <row r="1127" spans="1:13" s="127" customFormat="1" ht="12">
      <c r="A1127" s="162"/>
      <c r="B1127" s="162"/>
      <c r="C1127" s="162"/>
      <c r="D1127" s="166"/>
      <c r="E1127" s="166"/>
      <c r="F1127" s="166"/>
      <c r="G1127" s="162"/>
      <c r="H1127" s="125" t="s">
        <v>2669</v>
      </c>
      <c r="I1127" s="124" t="s">
        <v>2455</v>
      </c>
      <c r="J1127" s="125"/>
      <c r="K1127" s="124"/>
      <c r="L1127" s="125"/>
      <c r="M1127" s="132"/>
    </row>
    <row r="1128" spans="1:13" s="127" customFormat="1" ht="12">
      <c r="A1128" s="163" t="s">
        <v>195</v>
      </c>
      <c r="B1128" s="164"/>
      <c r="C1128" s="165"/>
      <c r="D1128" s="129">
        <v>796.73</v>
      </c>
      <c r="E1128" s="129">
        <v>374</v>
      </c>
      <c r="F1128" s="129">
        <v>422.73</v>
      </c>
      <c r="G1128" s="125"/>
      <c r="H1128" s="125"/>
      <c r="I1128" s="125"/>
      <c r="J1128" s="125"/>
      <c r="K1128" s="125"/>
      <c r="L1128" s="125"/>
      <c r="M1128" s="129"/>
    </row>
    <row r="1129" spans="1:13" s="127" customFormat="1" ht="36">
      <c r="A1129" s="162" t="s">
        <v>2424</v>
      </c>
      <c r="B1129" s="162"/>
      <c r="C1129" s="162"/>
      <c r="D1129" s="166">
        <v>496.73</v>
      </c>
      <c r="E1129" s="166">
        <v>74</v>
      </c>
      <c r="F1129" s="166">
        <v>422.73</v>
      </c>
      <c r="G1129" s="162" t="s">
        <v>196</v>
      </c>
      <c r="H1129" s="125" t="s">
        <v>197</v>
      </c>
      <c r="I1129" s="124" t="s">
        <v>198</v>
      </c>
      <c r="J1129" s="125" t="s">
        <v>199</v>
      </c>
      <c r="K1129" s="124" t="s">
        <v>3032</v>
      </c>
      <c r="L1129" s="125" t="s">
        <v>200</v>
      </c>
      <c r="M1129" s="132" t="s">
        <v>3129</v>
      </c>
    </row>
    <row r="1130" spans="1:13" s="127" customFormat="1" ht="48">
      <c r="A1130" s="162"/>
      <c r="B1130" s="162"/>
      <c r="C1130" s="162"/>
      <c r="D1130" s="166"/>
      <c r="E1130" s="166"/>
      <c r="F1130" s="166"/>
      <c r="G1130" s="162"/>
      <c r="H1130" s="125" t="s">
        <v>201</v>
      </c>
      <c r="I1130" s="124" t="s">
        <v>202</v>
      </c>
      <c r="J1130" s="125" t="s">
        <v>203</v>
      </c>
      <c r="K1130" s="124" t="s">
        <v>3125</v>
      </c>
      <c r="L1130" s="125"/>
      <c r="M1130" s="132"/>
    </row>
    <row r="1131" spans="1:13" s="127" customFormat="1" ht="12">
      <c r="A1131" s="162" t="s">
        <v>204</v>
      </c>
      <c r="B1131" s="162"/>
      <c r="C1131" s="162"/>
      <c r="D1131" s="166">
        <v>200</v>
      </c>
      <c r="E1131" s="166">
        <v>200</v>
      </c>
      <c r="F1131" s="166">
        <v>0</v>
      </c>
      <c r="G1131" s="162" t="s">
        <v>205</v>
      </c>
      <c r="H1131" s="125" t="s">
        <v>206</v>
      </c>
      <c r="I1131" s="124" t="s">
        <v>644</v>
      </c>
      <c r="J1131" s="125"/>
      <c r="K1131" s="124"/>
      <c r="L1131" s="125" t="s">
        <v>207</v>
      </c>
      <c r="M1131" s="132" t="s">
        <v>3129</v>
      </c>
    </row>
    <row r="1132" spans="1:13" s="127" customFormat="1" ht="12">
      <c r="A1132" s="162"/>
      <c r="B1132" s="162"/>
      <c r="C1132" s="162"/>
      <c r="D1132" s="166"/>
      <c r="E1132" s="166"/>
      <c r="F1132" s="166"/>
      <c r="G1132" s="162"/>
      <c r="H1132" s="125" t="s">
        <v>208</v>
      </c>
      <c r="I1132" s="124" t="s">
        <v>854</v>
      </c>
      <c r="J1132" s="125"/>
      <c r="K1132" s="124"/>
      <c r="L1132" s="125"/>
      <c r="M1132" s="132"/>
    </row>
    <row r="1133" spans="1:13" s="127" customFormat="1" ht="12">
      <c r="A1133" s="162"/>
      <c r="B1133" s="162"/>
      <c r="C1133" s="162"/>
      <c r="D1133" s="166"/>
      <c r="E1133" s="166"/>
      <c r="F1133" s="166"/>
      <c r="G1133" s="162"/>
      <c r="H1133" s="125" t="s">
        <v>209</v>
      </c>
      <c r="I1133" s="124" t="s">
        <v>210</v>
      </c>
      <c r="J1133" s="125"/>
      <c r="K1133" s="124"/>
      <c r="L1133" s="125"/>
      <c r="M1133" s="132"/>
    </row>
    <row r="1134" spans="1:13" s="127" customFormat="1" ht="12">
      <c r="A1134" s="162"/>
      <c r="B1134" s="162"/>
      <c r="C1134" s="162"/>
      <c r="D1134" s="166"/>
      <c r="E1134" s="166"/>
      <c r="F1134" s="166"/>
      <c r="G1134" s="162"/>
      <c r="H1134" s="125" t="s">
        <v>211</v>
      </c>
      <c r="I1134" s="124" t="s">
        <v>212</v>
      </c>
      <c r="J1134" s="125"/>
      <c r="K1134" s="124"/>
      <c r="L1134" s="125"/>
      <c r="M1134" s="132"/>
    </row>
    <row r="1135" spans="1:13" s="127" customFormat="1" ht="12">
      <c r="A1135" s="162"/>
      <c r="B1135" s="162"/>
      <c r="C1135" s="162"/>
      <c r="D1135" s="166"/>
      <c r="E1135" s="166"/>
      <c r="F1135" s="166"/>
      <c r="G1135" s="162"/>
      <c r="H1135" s="125" t="s">
        <v>213</v>
      </c>
      <c r="I1135" s="124" t="s">
        <v>214</v>
      </c>
      <c r="J1135" s="125"/>
      <c r="K1135" s="124"/>
      <c r="L1135" s="125"/>
      <c r="M1135" s="132"/>
    </row>
    <row r="1136" spans="1:13" s="127" customFormat="1" ht="12">
      <c r="A1136" s="162"/>
      <c r="B1136" s="162"/>
      <c r="C1136" s="162"/>
      <c r="D1136" s="166"/>
      <c r="E1136" s="166"/>
      <c r="F1136" s="166"/>
      <c r="G1136" s="162"/>
      <c r="H1136" s="125" t="s">
        <v>215</v>
      </c>
      <c r="I1136" s="124" t="s">
        <v>216</v>
      </c>
      <c r="J1136" s="125"/>
      <c r="K1136" s="124"/>
      <c r="L1136" s="125"/>
      <c r="M1136" s="132"/>
    </row>
    <row r="1137" spans="1:13" s="127" customFormat="1" ht="12">
      <c r="A1137" s="162"/>
      <c r="B1137" s="162"/>
      <c r="C1137" s="162"/>
      <c r="D1137" s="166"/>
      <c r="E1137" s="166"/>
      <c r="F1137" s="166"/>
      <c r="G1137" s="162"/>
      <c r="H1137" s="125" t="s">
        <v>217</v>
      </c>
      <c r="I1137" s="124" t="s">
        <v>218</v>
      </c>
      <c r="J1137" s="125"/>
      <c r="K1137" s="124"/>
      <c r="L1137" s="125"/>
      <c r="M1137" s="132"/>
    </row>
    <row r="1138" spans="1:13" s="127" customFormat="1" ht="12">
      <c r="A1138" s="162"/>
      <c r="B1138" s="162"/>
      <c r="C1138" s="162"/>
      <c r="D1138" s="166"/>
      <c r="E1138" s="166"/>
      <c r="F1138" s="166"/>
      <c r="G1138" s="162"/>
      <c r="H1138" s="125" t="s">
        <v>219</v>
      </c>
      <c r="I1138" s="124" t="s">
        <v>220</v>
      </c>
      <c r="J1138" s="125"/>
      <c r="K1138" s="124"/>
      <c r="L1138" s="125"/>
      <c r="M1138" s="132"/>
    </row>
    <row r="1139" spans="1:13" s="127" customFormat="1" ht="12">
      <c r="A1139" s="162"/>
      <c r="B1139" s="162"/>
      <c r="C1139" s="162"/>
      <c r="D1139" s="166"/>
      <c r="E1139" s="166"/>
      <c r="F1139" s="166"/>
      <c r="G1139" s="162"/>
      <c r="H1139" s="125" t="s">
        <v>221</v>
      </c>
      <c r="I1139" s="124" t="s">
        <v>222</v>
      </c>
      <c r="J1139" s="125"/>
      <c r="K1139" s="124"/>
      <c r="L1139" s="125"/>
      <c r="M1139" s="132"/>
    </row>
    <row r="1140" spans="1:13" s="127" customFormat="1" ht="24">
      <c r="A1140" s="162"/>
      <c r="B1140" s="162"/>
      <c r="C1140" s="162"/>
      <c r="D1140" s="166"/>
      <c r="E1140" s="166"/>
      <c r="F1140" s="166"/>
      <c r="G1140" s="162"/>
      <c r="H1140" s="125" t="s">
        <v>223</v>
      </c>
      <c r="I1140" s="124" t="s">
        <v>785</v>
      </c>
      <c r="J1140" s="125"/>
      <c r="K1140" s="124"/>
      <c r="L1140" s="125"/>
      <c r="M1140" s="132"/>
    </row>
    <row r="1141" spans="1:13" s="127" customFormat="1" ht="12">
      <c r="A1141" s="162"/>
      <c r="B1141" s="162"/>
      <c r="C1141" s="162"/>
      <c r="D1141" s="166"/>
      <c r="E1141" s="166"/>
      <c r="F1141" s="166"/>
      <c r="G1141" s="162"/>
      <c r="H1141" s="125" t="s">
        <v>224</v>
      </c>
      <c r="I1141" s="124" t="s">
        <v>225</v>
      </c>
      <c r="J1141" s="125"/>
      <c r="K1141" s="124"/>
      <c r="L1141" s="125"/>
      <c r="M1141" s="132"/>
    </row>
    <row r="1142" spans="1:13" s="127" customFormat="1" ht="12">
      <c r="A1142" s="162"/>
      <c r="B1142" s="162"/>
      <c r="C1142" s="162"/>
      <c r="D1142" s="166"/>
      <c r="E1142" s="166"/>
      <c r="F1142" s="166"/>
      <c r="G1142" s="162"/>
      <c r="H1142" s="125" t="s">
        <v>224</v>
      </c>
      <c r="I1142" s="124" t="s">
        <v>226</v>
      </c>
      <c r="J1142" s="125"/>
      <c r="K1142" s="124"/>
      <c r="L1142" s="125"/>
      <c r="M1142" s="132"/>
    </row>
    <row r="1143" spans="1:13" s="127" customFormat="1" ht="12">
      <c r="A1143" s="162"/>
      <c r="B1143" s="162"/>
      <c r="C1143" s="162"/>
      <c r="D1143" s="166"/>
      <c r="E1143" s="166"/>
      <c r="F1143" s="166"/>
      <c r="G1143" s="162"/>
      <c r="H1143" s="125" t="s">
        <v>227</v>
      </c>
      <c r="I1143" s="124" t="s">
        <v>228</v>
      </c>
      <c r="J1143" s="125"/>
      <c r="K1143" s="124"/>
      <c r="L1143" s="125"/>
      <c r="M1143" s="132"/>
    </row>
    <row r="1144" spans="1:13" s="127" customFormat="1" ht="12">
      <c r="A1144" s="162"/>
      <c r="B1144" s="162"/>
      <c r="C1144" s="162"/>
      <c r="D1144" s="166"/>
      <c r="E1144" s="166"/>
      <c r="F1144" s="166"/>
      <c r="G1144" s="162"/>
      <c r="H1144" s="125" t="s">
        <v>229</v>
      </c>
      <c r="I1144" s="124" t="s">
        <v>230</v>
      </c>
      <c r="J1144" s="125"/>
      <c r="K1144" s="124"/>
      <c r="L1144" s="125"/>
      <c r="M1144" s="132"/>
    </row>
    <row r="1145" spans="1:13" s="127" customFormat="1" ht="12">
      <c r="A1145" s="162"/>
      <c r="B1145" s="162"/>
      <c r="C1145" s="162"/>
      <c r="D1145" s="166"/>
      <c r="E1145" s="166"/>
      <c r="F1145" s="166"/>
      <c r="G1145" s="162"/>
      <c r="H1145" s="125" t="s">
        <v>231</v>
      </c>
      <c r="I1145" s="124" t="s">
        <v>232</v>
      </c>
      <c r="J1145" s="125"/>
      <c r="K1145" s="124"/>
      <c r="L1145" s="125"/>
      <c r="M1145" s="132"/>
    </row>
    <row r="1146" spans="1:13" s="127" customFormat="1" ht="12">
      <c r="A1146" s="162"/>
      <c r="B1146" s="162"/>
      <c r="C1146" s="162"/>
      <c r="D1146" s="166"/>
      <c r="E1146" s="166"/>
      <c r="F1146" s="166"/>
      <c r="G1146" s="162"/>
      <c r="H1146" s="125" t="s">
        <v>233</v>
      </c>
      <c r="I1146" s="124" t="s">
        <v>3019</v>
      </c>
      <c r="J1146" s="125"/>
      <c r="K1146" s="124"/>
      <c r="L1146" s="125"/>
      <c r="M1146" s="132"/>
    </row>
    <row r="1147" spans="1:13" s="127" customFormat="1" ht="12">
      <c r="A1147" s="162" t="s">
        <v>2670</v>
      </c>
      <c r="B1147" s="162"/>
      <c r="C1147" s="162"/>
      <c r="D1147" s="166">
        <v>100</v>
      </c>
      <c r="E1147" s="166">
        <v>100</v>
      </c>
      <c r="F1147" s="166">
        <v>0</v>
      </c>
      <c r="G1147" s="162" t="s">
        <v>234</v>
      </c>
      <c r="H1147" s="125" t="s">
        <v>235</v>
      </c>
      <c r="I1147" s="124" t="s">
        <v>236</v>
      </c>
      <c r="J1147" s="125" t="s">
        <v>237</v>
      </c>
      <c r="K1147" s="124" t="s">
        <v>238</v>
      </c>
      <c r="L1147" s="125" t="s">
        <v>239</v>
      </c>
      <c r="M1147" s="132" t="s">
        <v>2467</v>
      </c>
    </row>
    <row r="1148" spans="1:13" s="127" customFormat="1" ht="24">
      <c r="A1148" s="162"/>
      <c r="B1148" s="162"/>
      <c r="C1148" s="162"/>
      <c r="D1148" s="166"/>
      <c r="E1148" s="166"/>
      <c r="F1148" s="166"/>
      <c r="G1148" s="162"/>
      <c r="H1148" s="125" t="s">
        <v>240</v>
      </c>
      <c r="I1148" s="124" t="s">
        <v>241</v>
      </c>
      <c r="J1148" s="125" t="s">
        <v>242</v>
      </c>
      <c r="K1148" s="124" t="s">
        <v>243</v>
      </c>
      <c r="L1148" s="125"/>
      <c r="M1148" s="132"/>
    </row>
    <row r="1149" spans="1:13" s="127" customFormat="1" ht="24">
      <c r="A1149" s="162"/>
      <c r="B1149" s="162"/>
      <c r="C1149" s="162"/>
      <c r="D1149" s="166"/>
      <c r="E1149" s="166"/>
      <c r="F1149" s="166"/>
      <c r="G1149" s="162"/>
      <c r="H1149" s="125" t="s">
        <v>244</v>
      </c>
      <c r="I1149" s="124" t="s">
        <v>245</v>
      </c>
      <c r="J1149" s="125" t="s">
        <v>246</v>
      </c>
      <c r="K1149" s="124" t="s">
        <v>247</v>
      </c>
      <c r="L1149" s="125"/>
      <c r="M1149" s="132"/>
    </row>
    <row r="1150" spans="1:13" s="127" customFormat="1" ht="24">
      <c r="A1150" s="162"/>
      <c r="B1150" s="162"/>
      <c r="C1150" s="162"/>
      <c r="D1150" s="166"/>
      <c r="E1150" s="166"/>
      <c r="F1150" s="166"/>
      <c r="G1150" s="162"/>
      <c r="H1150" s="125" t="s">
        <v>248</v>
      </c>
      <c r="I1150" s="124" t="s">
        <v>249</v>
      </c>
      <c r="J1150" s="125" t="s">
        <v>250</v>
      </c>
      <c r="K1150" s="124" t="s">
        <v>251</v>
      </c>
      <c r="L1150" s="125"/>
      <c r="M1150" s="132"/>
    </row>
    <row r="1151" spans="1:13" s="127" customFormat="1" ht="12">
      <c r="A1151" s="163" t="s">
        <v>252</v>
      </c>
      <c r="B1151" s="164"/>
      <c r="C1151" s="165"/>
      <c r="D1151" s="129">
        <v>229.9</v>
      </c>
      <c r="E1151" s="129">
        <v>0</v>
      </c>
      <c r="F1151" s="129">
        <v>229.9</v>
      </c>
      <c r="G1151" s="125"/>
      <c r="H1151" s="125"/>
      <c r="I1151" s="125"/>
      <c r="J1151" s="125"/>
      <c r="K1151" s="125"/>
      <c r="L1151" s="125"/>
      <c r="M1151" s="129"/>
    </row>
    <row r="1152" spans="1:13" s="127" customFormat="1" ht="12">
      <c r="A1152" s="162" t="s">
        <v>2586</v>
      </c>
      <c r="B1152" s="162"/>
      <c r="C1152" s="162"/>
      <c r="D1152" s="166">
        <v>229.9</v>
      </c>
      <c r="E1152" s="166">
        <v>0</v>
      </c>
      <c r="F1152" s="166">
        <v>229.9</v>
      </c>
      <c r="G1152" s="162" t="s">
        <v>253</v>
      </c>
      <c r="H1152" s="125" t="s">
        <v>254</v>
      </c>
      <c r="I1152" s="124" t="s">
        <v>255</v>
      </c>
      <c r="J1152" s="125" t="s">
        <v>256</v>
      </c>
      <c r="K1152" s="124" t="s">
        <v>3187</v>
      </c>
      <c r="L1152" s="125" t="s">
        <v>176</v>
      </c>
      <c r="M1152" s="132" t="s">
        <v>2467</v>
      </c>
    </row>
    <row r="1153" spans="1:13" s="127" customFormat="1" ht="12">
      <c r="A1153" s="162"/>
      <c r="B1153" s="162"/>
      <c r="C1153" s="162"/>
      <c r="D1153" s="166"/>
      <c r="E1153" s="166"/>
      <c r="F1153" s="166"/>
      <c r="G1153" s="162"/>
      <c r="H1153" s="125" t="s">
        <v>257</v>
      </c>
      <c r="I1153" s="124" t="s">
        <v>687</v>
      </c>
      <c r="J1153" s="125"/>
      <c r="K1153" s="124"/>
      <c r="L1153" s="125"/>
      <c r="M1153" s="132"/>
    </row>
    <row r="1154" spans="1:13" s="127" customFormat="1" ht="12">
      <c r="A1154" s="162"/>
      <c r="B1154" s="162"/>
      <c r="C1154" s="162"/>
      <c r="D1154" s="166"/>
      <c r="E1154" s="166"/>
      <c r="F1154" s="166"/>
      <c r="G1154" s="162"/>
      <c r="H1154" s="125" t="s">
        <v>258</v>
      </c>
      <c r="I1154" s="124" t="s">
        <v>2455</v>
      </c>
      <c r="J1154" s="125"/>
      <c r="K1154" s="124"/>
      <c r="L1154" s="125"/>
      <c r="M1154" s="132"/>
    </row>
    <row r="1155" spans="1:13" s="127" customFormat="1" ht="12">
      <c r="A1155" s="163" t="s">
        <v>259</v>
      </c>
      <c r="B1155" s="164"/>
      <c r="C1155" s="165"/>
      <c r="D1155" s="129">
        <v>3262</v>
      </c>
      <c r="E1155" s="129">
        <v>3262</v>
      </c>
      <c r="F1155" s="129">
        <v>0</v>
      </c>
      <c r="G1155" s="125"/>
      <c r="H1155" s="125"/>
      <c r="I1155" s="125"/>
      <c r="J1155" s="125"/>
      <c r="K1155" s="125"/>
      <c r="L1155" s="125"/>
      <c r="M1155" s="129"/>
    </row>
    <row r="1156" spans="1:13" s="127" customFormat="1" ht="12">
      <c r="A1156" s="162" t="s">
        <v>260</v>
      </c>
      <c r="B1156" s="162"/>
      <c r="C1156" s="162"/>
      <c r="D1156" s="166">
        <v>1977</v>
      </c>
      <c r="E1156" s="166">
        <v>1977</v>
      </c>
      <c r="F1156" s="166">
        <v>0</v>
      </c>
      <c r="G1156" s="162" t="s">
        <v>261</v>
      </c>
      <c r="H1156" s="125" t="s">
        <v>262</v>
      </c>
      <c r="I1156" s="124" t="s">
        <v>626</v>
      </c>
      <c r="J1156" s="125" t="s">
        <v>263</v>
      </c>
      <c r="K1156" s="124" t="s">
        <v>264</v>
      </c>
      <c r="L1156" s="125" t="s">
        <v>265</v>
      </c>
      <c r="M1156" s="132" t="s">
        <v>2455</v>
      </c>
    </row>
    <row r="1157" spans="1:13" s="127" customFormat="1" ht="12">
      <c r="A1157" s="162"/>
      <c r="B1157" s="162"/>
      <c r="C1157" s="162"/>
      <c r="D1157" s="166"/>
      <c r="E1157" s="166"/>
      <c r="F1157" s="166"/>
      <c r="G1157" s="162"/>
      <c r="H1157" s="125" t="s">
        <v>266</v>
      </c>
      <c r="I1157" s="124" t="s">
        <v>2455</v>
      </c>
      <c r="J1157" s="125"/>
      <c r="K1157" s="124"/>
      <c r="L1157" s="125"/>
      <c r="M1157" s="132"/>
    </row>
    <row r="1158" spans="1:13" s="127" customFormat="1" ht="12">
      <c r="A1158" s="162"/>
      <c r="B1158" s="162"/>
      <c r="C1158" s="162"/>
      <c r="D1158" s="166"/>
      <c r="E1158" s="166"/>
      <c r="F1158" s="166"/>
      <c r="G1158" s="162"/>
      <c r="H1158" s="125" t="s">
        <v>2624</v>
      </c>
      <c r="I1158" s="124" t="s">
        <v>267</v>
      </c>
      <c r="J1158" s="125"/>
      <c r="K1158" s="124"/>
      <c r="L1158" s="125"/>
      <c r="M1158" s="132"/>
    </row>
    <row r="1159" spans="1:13" s="127" customFormat="1" ht="12">
      <c r="A1159" s="162" t="s">
        <v>2586</v>
      </c>
      <c r="B1159" s="162"/>
      <c r="C1159" s="162"/>
      <c r="D1159" s="166">
        <v>1285</v>
      </c>
      <c r="E1159" s="166">
        <v>1285</v>
      </c>
      <c r="F1159" s="166">
        <v>0</v>
      </c>
      <c r="G1159" s="162" t="s">
        <v>268</v>
      </c>
      <c r="H1159" s="125" t="s">
        <v>269</v>
      </c>
      <c r="I1159" s="124" t="s">
        <v>267</v>
      </c>
      <c r="J1159" s="125" t="s">
        <v>270</v>
      </c>
      <c r="K1159" s="124" t="s">
        <v>271</v>
      </c>
      <c r="L1159" s="125" t="s">
        <v>272</v>
      </c>
      <c r="M1159" s="132" t="s">
        <v>3079</v>
      </c>
    </row>
    <row r="1160" spans="1:13" s="127" customFormat="1" ht="12">
      <c r="A1160" s="162"/>
      <c r="B1160" s="162"/>
      <c r="C1160" s="162"/>
      <c r="D1160" s="166"/>
      <c r="E1160" s="166"/>
      <c r="F1160" s="166"/>
      <c r="G1160" s="162"/>
      <c r="H1160" s="125" t="s">
        <v>273</v>
      </c>
      <c r="I1160" s="124" t="s">
        <v>274</v>
      </c>
      <c r="J1160" s="125" t="s">
        <v>275</v>
      </c>
      <c r="K1160" s="124" t="s">
        <v>276</v>
      </c>
      <c r="L1160" s="125"/>
      <c r="M1160" s="132"/>
    </row>
    <row r="1161" spans="1:13" s="127" customFormat="1" ht="12">
      <c r="A1161" s="163" t="s">
        <v>356</v>
      </c>
      <c r="B1161" s="164"/>
      <c r="C1161" s="165"/>
      <c r="D1161" s="129">
        <v>162</v>
      </c>
      <c r="E1161" s="129">
        <v>140</v>
      </c>
      <c r="F1161" s="129">
        <v>22</v>
      </c>
      <c r="G1161" s="125"/>
      <c r="H1161" s="125"/>
      <c r="I1161" s="125"/>
      <c r="J1161" s="125"/>
      <c r="K1161" s="125"/>
      <c r="L1161" s="125"/>
      <c r="M1161" s="129"/>
    </row>
    <row r="1162" spans="1:13" s="127" customFormat="1" ht="12">
      <c r="A1162" s="162" t="s">
        <v>2703</v>
      </c>
      <c r="B1162" s="162"/>
      <c r="C1162" s="162"/>
      <c r="D1162" s="166">
        <v>162</v>
      </c>
      <c r="E1162" s="166">
        <v>140</v>
      </c>
      <c r="F1162" s="166">
        <v>22</v>
      </c>
      <c r="G1162" s="162" t="s">
        <v>357</v>
      </c>
      <c r="H1162" s="125" t="s">
        <v>358</v>
      </c>
      <c r="I1162" s="124" t="s">
        <v>359</v>
      </c>
      <c r="J1162" s="125" t="s">
        <v>360</v>
      </c>
      <c r="K1162" s="124" t="s">
        <v>361</v>
      </c>
      <c r="L1162" s="125" t="s">
        <v>2864</v>
      </c>
      <c r="M1162" s="132" t="s">
        <v>579</v>
      </c>
    </row>
    <row r="1163" spans="1:13" s="127" customFormat="1" ht="12">
      <c r="A1163" s="162"/>
      <c r="B1163" s="162"/>
      <c r="C1163" s="162"/>
      <c r="D1163" s="166"/>
      <c r="E1163" s="166"/>
      <c r="F1163" s="166"/>
      <c r="G1163" s="162"/>
      <c r="H1163" s="125"/>
      <c r="I1163" s="124"/>
      <c r="J1163" s="125" t="s">
        <v>362</v>
      </c>
      <c r="K1163" s="124" t="s">
        <v>363</v>
      </c>
      <c r="L1163" s="125"/>
      <c r="M1163" s="132"/>
    </row>
  </sheetData>
  <sheetProtection/>
  <mergeCells count="1524">
    <mergeCell ref="G1013:G1015"/>
    <mergeCell ref="A1016:C1017"/>
    <mergeCell ref="D1016:D1017"/>
    <mergeCell ref="E1016:E1017"/>
    <mergeCell ref="F1016:F1017"/>
    <mergeCell ref="G1016:G1017"/>
    <mergeCell ref="A1013:C1015"/>
    <mergeCell ref="D1013:D1015"/>
    <mergeCell ref="E1013:E1015"/>
    <mergeCell ref="F1013:F1015"/>
    <mergeCell ref="F1006:F1008"/>
    <mergeCell ref="G1006:G1008"/>
    <mergeCell ref="A1009:C1012"/>
    <mergeCell ref="D1009:D1012"/>
    <mergeCell ref="E1009:E1012"/>
    <mergeCell ref="F1009:F1012"/>
    <mergeCell ref="G1009:G1012"/>
    <mergeCell ref="A1005:C1005"/>
    <mergeCell ref="A1006:C1008"/>
    <mergeCell ref="D1006:D1008"/>
    <mergeCell ref="E1006:E1008"/>
    <mergeCell ref="G995:G1000"/>
    <mergeCell ref="A1001:C1004"/>
    <mergeCell ref="D1001:D1004"/>
    <mergeCell ref="E1001:E1004"/>
    <mergeCell ref="F1001:F1004"/>
    <mergeCell ref="G1001:G1004"/>
    <mergeCell ref="A995:C1000"/>
    <mergeCell ref="D995:D1000"/>
    <mergeCell ref="E995:E1000"/>
    <mergeCell ref="F995:F1000"/>
    <mergeCell ref="G981:G988"/>
    <mergeCell ref="A989:C994"/>
    <mergeCell ref="D989:D994"/>
    <mergeCell ref="E989:E994"/>
    <mergeCell ref="F989:F994"/>
    <mergeCell ref="G989:G994"/>
    <mergeCell ref="A981:C988"/>
    <mergeCell ref="D981:D988"/>
    <mergeCell ref="E981:E988"/>
    <mergeCell ref="F981:F988"/>
    <mergeCell ref="E959:E963"/>
    <mergeCell ref="F959:F963"/>
    <mergeCell ref="G959:G963"/>
    <mergeCell ref="A964:C980"/>
    <mergeCell ref="D964:D980"/>
    <mergeCell ref="E964:E980"/>
    <mergeCell ref="F964:F980"/>
    <mergeCell ref="G964:G980"/>
    <mergeCell ref="G956:G957"/>
    <mergeCell ref="A1161:C1161"/>
    <mergeCell ref="A1162:C1163"/>
    <mergeCell ref="D1162:D1163"/>
    <mergeCell ref="E1162:E1163"/>
    <mergeCell ref="F1162:F1163"/>
    <mergeCell ref="G1162:G1163"/>
    <mergeCell ref="A958:C958"/>
    <mergeCell ref="A959:C963"/>
    <mergeCell ref="D959:D963"/>
    <mergeCell ref="A956:C957"/>
    <mergeCell ref="D956:D957"/>
    <mergeCell ref="E956:E957"/>
    <mergeCell ref="F956:F957"/>
    <mergeCell ref="G950:G952"/>
    <mergeCell ref="A953:C955"/>
    <mergeCell ref="D953:D955"/>
    <mergeCell ref="E953:E955"/>
    <mergeCell ref="F953:F955"/>
    <mergeCell ref="G953:G955"/>
    <mergeCell ref="A950:C952"/>
    <mergeCell ref="D950:D952"/>
    <mergeCell ref="E950:E952"/>
    <mergeCell ref="F950:F952"/>
    <mergeCell ref="G946:G947"/>
    <mergeCell ref="A948:C949"/>
    <mergeCell ref="D948:D949"/>
    <mergeCell ref="E948:E949"/>
    <mergeCell ref="F948:F949"/>
    <mergeCell ref="G948:G949"/>
    <mergeCell ref="A946:C947"/>
    <mergeCell ref="D946:D947"/>
    <mergeCell ref="E946:E947"/>
    <mergeCell ref="F946:F947"/>
    <mergeCell ref="G942:G943"/>
    <mergeCell ref="A944:C945"/>
    <mergeCell ref="D944:D945"/>
    <mergeCell ref="E944:E945"/>
    <mergeCell ref="F944:F945"/>
    <mergeCell ref="G944:G945"/>
    <mergeCell ref="A942:C943"/>
    <mergeCell ref="D942:D943"/>
    <mergeCell ref="E942:E943"/>
    <mergeCell ref="F942:F943"/>
    <mergeCell ref="G938:G939"/>
    <mergeCell ref="A940:C941"/>
    <mergeCell ref="D940:D941"/>
    <mergeCell ref="E940:E941"/>
    <mergeCell ref="F940:F941"/>
    <mergeCell ref="G940:G941"/>
    <mergeCell ref="A938:C939"/>
    <mergeCell ref="D938:D939"/>
    <mergeCell ref="E938:E939"/>
    <mergeCell ref="F938:F939"/>
    <mergeCell ref="D936:D937"/>
    <mergeCell ref="E936:E937"/>
    <mergeCell ref="F936:F937"/>
    <mergeCell ref="G936:G937"/>
    <mergeCell ref="G1159:G1160"/>
    <mergeCell ref="A930:C930"/>
    <mergeCell ref="A931:C933"/>
    <mergeCell ref="D931:D933"/>
    <mergeCell ref="E931:E933"/>
    <mergeCell ref="F931:F933"/>
    <mergeCell ref="G931:G933"/>
    <mergeCell ref="A934:C935"/>
    <mergeCell ref="D934:D935"/>
    <mergeCell ref="E934:E935"/>
    <mergeCell ref="A1159:C1160"/>
    <mergeCell ref="D1159:D1160"/>
    <mergeCell ref="E1159:E1160"/>
    <mergeCell ref="F1159:F1160"/>
    <mergeCell ref="F1152:F1154"/>
    <mergeCell ref="G1152:G1154"/>
    <mergeCell ref="A1155:C1155"/>
    <mergeCell ref="A1156:C1158"/>
    <mergeCell ref="D1156:D1158"/>
    <mergeCell ref="E1156:E1158"/>
    <mergeCell ref="F1156:F1158"/>
    <mergeCell ref="G1156:G1158"/>
    <mergeCell ref="A1151:C1151"/>
    <mergeCell ref="A1152:C1154"/>
    <mergeCell ref="D1152:D1154"/>
    <mergeCell ref="E1152:E1154"/>
    <mergeCell ref="G1131:G1146"/>
    <mergeCell ref="A1147:C1150"/>
    <mergeCell ref="D1147:D1150"/>
    <mergeCell ref="E1147:E1150"/>
    <mergeCell ref="F1147:F1150"/>
    <mergeCell ref="G1147:G1150"/>
    <mergeCell ref="A1131:C1146"/>
    <mergeCell ref="D1131:D1146"/>
    <mergeCell ref="E1131:E1146"/>
    <mergeCell ref="F1131:F1146"/>
    <mergeCell ref="G1125:G1127"/>
    <mergeCell ref="A1128:C1128"/>
    <mergeCell ref="A1129:C1130"/>
    <mergeCell ref="D1129:D1130"/>
    <mergeCell ref="E1129:E1130"/>
    <mergeCell ref="F1129:F1130"/>
    <mergeCell ref="G1129:G1130"/>
    <mergeCell ref="A1125:C1127"/>
    <mergeCell ref="D1125:D1127"/>
    <mergeCell ref="E1125:E1127"/>
    <mergeCell ref="F1125:F1127"/>
    <mergeCell ref="F1118:F1120"/>
    <mergeCell ref="G1118:G1120"/>
    <mergeCell ref="A1121:C1121"/>
    <mergeCell ref="A1122:C1124"/>
    <mergeCell ref="D1122:D1124"/>
    <mergeCell ref="E1122:E1124"/>
    <mergeCell ref="F1122:F1124"/>
    <mergeCell ref="G1122:G1124"/>
    <mergeCell ref="A1117:C1117"/>
    <mergeCell ref="A1118:C1120"/>
    <mergeCell ref="D1118:D1120"/>
    <mergeCell ref="E1118:E1120"/>
    <mergeCell ref="G1111:G1113"/>
    <mergeCell ref="A1114:C1116"/>
    <mergeCell ref="D1114:D1116"/>
    <mergeCell ref="E1114:E1116"/>
    <mergeCell ref="F1114:F1116"/>
    <mergeCell ref="G1114:G1116"/>
    <mergeCell ref="A1111:C1113"/>
    <mergeCell ref="D1111:D1113"/>
    <mergeCell ref="E1111:E1113"/>
    <mergeCell ref="F1111:F1113"/>
    <mergeCell ref="G928:G929"/>
    <mergeCell ref="A1107:C1107"/>
    <mergeCell ref="A1108:C1110"/>
    <mergeCell ref="D1108:D1110"/>
    <mergeCell ref="E1108:E1110"/>
    <mergeCell ref="F1108:F1110"/>
    <mergeCell ref="G1108:G1110"/>
    <mergeCell ref="F934:F935"/>
    <mergeCell ref="G934:G935"/>
    <mergeCell ref="A936:C937"/>
    <mergeCell ref="A928:C929"/>
    <mergeCell ref="D928:D929"/>
    <mergeCell ref="E928:E929"/>
    <mergeCell ref="F928:F929"/>
    <mergeCell ref="G922:G924"/>
    <mergeCell ref="A925:C927"/>
    <mergeCell ref="D925:D927"/>
    <mergeCell ref="E925:E927"/>
    <mergeCell ref="F925:F927"/>
    <mergeCell ref="G925:G927"/>
    <mergeCell ref="A922:C924"/>
    <mergeCell ref="D922:D924"/>
    <mergeCell ref="E922:E924"/>
    <mergeCell ref="F922:F924"/>
    <mergeCell ref="G916:G918"/>
    <mergeCell ref="A919:C921"/>
    <mergeCell ref="D919:D921"/>
    <mergeCell ref="E919:E921"/>
    <mergeCell ref="F919:F921"/>
    <mergeCell ref="G919:G921"/>
    <mergeCell ref="A916:C918"/>
    <mergeCell ref="D916:D918"/>
    <mergeCell ref="E916:E918"/>
    <mergeCell ref="F916:F918"/>
    <mergeCell ref="F903:F911"/>
    <mergeCell ref="G903:G911"/>
    <mergeCell ref="A912:C915"/>
    <mergeCell ref="D912:D915"/>
    <mergeCell ref="E912:E915"/>
    <mergeCell ref="F912:F915"/>
    <mergeCell ref="G912:G915"/>
    <mergeCell ref="A902:C902"/>
    <mergeCell ref="A903:C911"/>
    <mergeCell ref="D903:D911"/>
    <mergeCell ref="E903:E911"/>
    <mergeCell ref="G896:G898"/>
    <mergeCell ref="A899:C901"/>
    <mergeCell ref="D899:D901"/>
    <mergeCell ref="E899:E901"/>
    <mergeCell ref="F899:F901"/>
    <mergeCell ref="G899:G901"/>
    <mergeCell ref="A896:C898"/>
    <mergeCell ref="D896:D898"/>
    <mergeCell ref="E896:E898"/>
    <mergeCell ref="F896:F898"/>
    <mergeCell ref="G890:G891"/>
    <mergeCell ref="A892:C892"/>
    <mergeCell ref="A893:C895"/>
    <mergeCell ref="D893:D895"/>
    <mergeCell ref="E893:E895"/>
    <mergeCell ref="F893:F895"/>
    <mergeCell ref="G893:G895"/>
    <mergeCell ref="A890:C891"/>
    <mergeCell ref="D890:D891"/>
    <mergeCell ref="E890:E891"/>
    <mergeCell ref="F890:F891"/>
    <mergeCell ref="G886:G887"/>
    <mergeCell ref="A888:C889"/>
    <mergeCell ref="D888:D889"/>
    <mergeCell ref="E888:E889"/>
    <mergeCell ref="F888:F889"/>
    <mergeCell ref="G888:G889"/>
    <mergeCell ref="A886:C887"/>
    <mergeCell ref="D886:D887"/>
    <mergeCell ref="E886:E887"/>
    <mergeCell ref="F886:F887"/>
    <mergeCell ref="G881:G882"/>
    <mergeCell ref="A883:C885"/>
    <mergeCell ref="D883:D885"/>
    <mergeCell ref="E883:E885"/>
    <mergeCell ref="F883:F885"/>
    <mergeCell ref="G883:G885"/>
    <mergeCell ref="A881:C882"/>
    <mergeCell ref="D881:D882"/>
    <mergeCell ref="E881:E882"/>
    <mergeCell ref="F881:F882"/>
    <mergeCell ref="G876:G878"/>
    <mergeCell ref="A879:C880"/>
    <mergeCell ref="D879:D880"/>
    <mergeCell ref="E879:E880"/>
    <mergeCell ref="F879:F880"/>
    <mergeCell ref="G879:G880"/>
    <mergeCell ref="A876:C878"/>
    <mergeCell ref="D876:D878"/>
    <mergeCell ref="E876:E878"/>
    <mergeCell ref="F876:F878"/>
    <mergeCell ref="G872:G873"/>
    <mergeCell ref="A874:C875"/>
    <mergeCell ref="D874:D875"/>
    <mergeCell ref="E874:E875"/>
    <mergeCell ref="F874:F875"/>
    <mergeCell ref="G874:G875"/>
    <mergeCell ref="A872:C873"/>
    <mergeCell ref="D872:D873"/>
    <mergeCell ref="E872:E873"/>
    <mergeCell ref="F872:F873"/>
    <mergeCell ref="G863:G868"/>
    <mergeCell ref="A869:C869"/>
    <mergeCell ref="A870:C871"/>
    <mergeCell ref="D870:D871"/>
    <mergeCell ref="E870:E871"/>
    <mergeCell ref="F870:F871"/>
    <mergeCell ref="G870:G871"/>
    <mergeCell ref="A863:C868"/>
    <mergeCell ref="D863:D868"/>
    <mergeCell ref="E863:E868"/>
    <mergeCell ref="F863:F868"/>
    <mergeCell ref="G858:G860"/>
    <mergeCell ref="A861:C862"/>
    <mergeCell ref="D861:D862"/>
    <mergeCell ref="E861:E862"/>
    <mergeCell ref="F861:F862"/>
    <mergeCell ref="G861:G862"/>
    <mergeCell ref="A858:C860"/>
    <mergeCell ref="D858:D860"/>
    <mergeCell ref="E858:E860"/>
    <mergeCell ref="F858:F860"/>
    <mergeCell ref="G852:G854"/>
    <mergeCell ref="A855:C857"/>
    <mergeCell ref="D855:D857"/>
    <mergeCell ref="E855:E857"/>
    <mergeCell ref="F855:F857"/>
    <mergeCell ref="G855:G857"/>
    <mergeCell ref="A852:C854"/>
    <mergeCell ref="D852:D854"/>
    <mergeCell ref="E852:E854"/>
    <mergeCell ref="F852:F854"/>
    <mergeCell ref="G846:G849"/>
    <mergeCell ref="A850:C851"/>
    <mergeCell ref="D850:D851"/>
    <mergeCell ref="E850:E851"/>
    <mergeCell ref="F850:F851"/>
    <mergeCell ref="G850:G851"/>
    <mergeCell ref="A846:C849"/>
    <mergeCell ref="D846:D849"/>
    <mergeCell ref="E846:E849"/>
    <mergeCell ref="F846:F849"/>
    <mergeCell ref="F840:F842"/>
    <mergeCell ref="G840:G842"/>
    <mergeCell ref="A843:C845"/>
    <mergeCell ref="D843:D845"/>
    <mergeCell ref="E843:E845"/>
    <mergeCell ref="F843:F845"/>
    <mergeCell ref="G843:G845"/>
    <mergeCell ref="A839:C839"/>
    <mergeCell ref="A840:C842"/>
    <mergeCell ref="D840:D842"/>
    <mergeCell ref="E840:E842"/>
    <mergeCell ref="G831:G834"/>
    <mergeCell ref="A835:C838"/>
    <mergeCell ref="D835:D838"/>
    <mergeCell ref="E835:E838"/>
    <mergeCell ref="F835:F838"/>
    <mergeCell ref="G835:G838"/>
    <mergeCell ref="A831:C834"/>
    <mergeCell ref="D831:D834"/>
    <mergeCell ref="E831:E834"/>
    <mergeCell ref="F831:F834"/>
    <mergeCell ref="G824:G828"/>
    <mergeCell ref="A829:C830"/>
    <mergeCell ref="D829:D830"/>
    <mergeCell ref="E829:E830"/>
    <mergeCell ref="F829:F830"/>
    <mergeCell ref="G829:G830"/>
    <mergeCell ref="A824:C828"/>
    <mergeCell ref="D824:D828"/>
    <mergeCell ref="E824:E828"/>
    <mergeCell ref="F824:F828"/>
    <mergeCell ref="G808:G810"/>
    <mergeCell ref="A811:C811"/>
    <mergeCell ref="A812:C823"/>
    <mergeCell ref="D812:D823"/>
    <mergeCell ref="E812:E823"/>
    <mergeCell ref="F812:F823"/>
    <mergeCell ref="G812:G823"/>
    <mergeCell ref="A808:C810"/>
    <mergeCell ref="D808:D810"/>
    <mergeCell ref="E808:E810"/>
    <mergeCell ref="F808:F810"/>
    <mergeCell ref="G803:G804"/>
    <mergeCell ref="A805:C807"/>
    <mergeCell ref="D805:D807"/>
    <mergeCell ref="E805:E807"/>
    <mergeCell ref="F805:F807"/>
    <mergeCell ref="G805:G807"/>
    <mergeCell ref="A803:C804"/>
    <mergeCell ref="D803:D804"/>
    <mergeCell ref="E803:E804"/>
    <mergeCell ref="F803:F804"/>
    <mergeCell ref="G797:G799"/>
    <mergeCell ref="A800:C802"/>
    <mergeCell ref="D800:D802"/>
    <mergeCell ref="E800:E802"/>
    <mergeCell ref="F800:F802"/>
    <mergeCell ref="G800:G802"/>
    <mergeCell ref="A797:C799"/>
    <mergeCell ref="D797:D799"/>
    <mergeCell ref="E797:E799"/>
    <mergeCell ref="F797:F799"/>
    <mergeCell ref="G792:G794"/>
    <mergeCell ref="A795:C796"/>
    <mergeCell ref="D795:D796"/>
    <mergeCell ref="E795:E796"/>
    <mergeCell ref="F795:F796"/>
    <mergeCell ref="G795:G796"/>
    <mergeCell ref="A792:C794"/>
    <mergeCell ref="D792:D794"/>
    <mergeCell ref="E792:E794"/>
    <mergeCell ref="F792:F794"/>
    <mergeCell ref="G786:G788"/>
    <mergeCell ref="A789:C789"/>
    <mergeCell ref="A790:C791"/>
    <mergeCell ref="D790:D791"/>
    <mergeCell ref="E790:E791"/>
    <mergeCell ref="F790:F791"/>
    <mergeCell ref="G790:G791"/>
    <mergeCell ref="A786:C788"/>
    <mergeCell ref="D786:D788"/>
    <mergeCell ref="E786:E788"/>
    <mergeCell ref="F786:F788"/>
    <mergeCell ref="G780:G782"/>
    <mergeCell ref="A783:C785"/>
    <mergeCell ref="D783:D785"/>
    <mergeCell ref="E783:E785"/>
    <mergeCell ref="F783:F785"/>
    <mergeCell ref="G783:G785"/>
    <mergeCell ref="A780:C782"/>
    <mergeCell ref="D780:D782"/>
    <mergeCell ref="E780:E782"/>
    <mergeCell ref="F780:F782"/>
    <mergeCell ref="G774:G776"/>
    <mergeCell ref="A777:C779"/>
    <mergeCell ref="D777:D779"/>
    <mergeCell ref="E777:E779"/>
    <mergeCell ref="F777:F779"/>
    <mergeCell ref="G777:G779"/>
    <mergeCell ref="A774:C776"/>
    <mergeCell ref="D774:D776"/>
    <mergeCell ref="E774:E776"/>
    <mergeCell ref="F774:F776"/>
    <mergeCell ref="G768:G770"/>
    <mergeCell ref="A771:C773"/>
    <mergeCell ref="D771:D773"/>
    <mergeCell ref="E771:E773"/>
    <mergeCell ref="F771:F773"/>
    <mergeCell ref="G771:G773"/>
    <mergeCell ref="A768:C770"/>
    <mergeCell ref="D768:D770"/>
    <mergeCell ref="E768:E770"/>
    <mergeCell ref="F768:F770"/>
    <mergeCell ref="G759:G761"/>
    <mergeCell ref="A762:C762"/>
    <mergeCell ref="A763:C767"/>
    <mergeCell ref="D763:D767"/>
    <mergeCell ref="E763:E767"/>
    <mergeCell ref="F763:F767"/>
    <mergeCell ref="G763:G767"/>
    <mergeCell ref="A759:C761"/>
    <mergeCell ref="D759:D761"/>
    <mergeCell ref="E759:E761"/>
    <mergeCell ref="F759:F761"/>
    <mergeCell ref="G753:G755"/>
    <mergeCell ref="A756:C758"/>
    <mergeCell ref="D756:D758"/>
    <mergeCell ref="E756:E758"/>
    <mergeCell ref="F756:F758"/>
    <mergeCell ref="G756:G758"/>
    <mergeCell ref="A753:C755"/>
    <mergeCell ref="D753:D755"/>
    <mergeCell ref="E753:E755"/>
    <mergeCell ref="F753:F755"/>
    <mergeCell ref="G748:G749"/>
    <mergeCell ref="A750:C752"/>
    <mergeCell ref="D750:D752"/>
    <mergeCell ref="E750:E752"/>
    <mergeCell ref="F750:F752"/>
    <mergeCell ref="G750:G752"/>
    <mergeCell ref="A748:C749"/>
    <mergeCell ref="D748:D749"/>
    <mergeCell ref="E748:E749"/>
    <mergeCell ref="F748:F749"/>
    <mergeCell ref="G741:G744"/>
    <mergeCell ref="A745:C747"/>
    <mergeCell ref="D745:D747"/>
    <mergeCell ref="E745:E747"/>
    <mergeCell ref="F745:F747"/>
    <mergeCell ref="G745:G747"/>
    <mergeCell ref="A741:C744"/>
    <mergeCell ref="D741:D744"/>
    <mergeCell ref="E741:E744"/>
    <mergeCell ref="F741:F744"/>
    <mergeCell ref="G735:G737"/>
    <mergeCell ref="A738:C740"/>
    <mergeCell ref="D738:D740"/>
    <mergeCell ref="E738:E740"/>
    <mergeCell ref="F738:F740"/>
    <mergeCell ref="G738:G740"/>
    <mergeCell ref="A735:C737"/>
    <mergeCell ref="D735:D737"/>
    <mergeCell ref="E735:E737"/>
    <mergeCell ref="F735:F737"/>
    <mergeCell ref="G729:G731"/>
    <mergeCell ref="A732:C734"/>
    <mergeCell ref="D732:D734"/>
    <mergeCell ref="E732:E734"/>
    <mergeCell ref="F732:F734"/>
    <mergeCell ref="G732:G734"/>
    <mergeCell ref="A729:C731"/>
    <mergeCell ref="D729:D731"/>
    <mergeCell ref="E729:E731"/>
    <mergeCell ref="F729:F731"/>
    <mergeCell ref="F723:F726"/>
    <mergeCell ref="G723:G726"/>
    <mergeCell ref="A727:C728"/>
    <mergeCell ref="D727:D728"/>
    <mergeCell ref="E727:E728"/>
    <mergeCell ref="F727:F728"/>
    <mergeCell ref="G727:G728"/>
    <mergeCell ref="A722:C722"/>
    <mergeCell ref="A723:C726"/>
    <mergeCell ref="D723:D726"/>
    <mergeCell ref="E723:E726"/>
    <mergeCell ref="G715:G717"/>
    <mergeCell ref="A718:C721"/>
    <mergeCell ref="D718:D721"/>
    <mergeCell ref="E718:E721"/>
    <mergeCell ref="F718:F721"/>
    <mergeCell ref="G718:G721"/>
    <mergeCell ref="A715:C717"/>
    <mergeCell ref="D715:D717"/>
    <mergeCell ref="E715:E717"/>
    <mergeCell ref="F715:F717"/>
    <mergeCell ref="G707:G711"/>
    <mergeCell ref="A712:C714"/>
    <mergeCell ref="D712:D714"/>
    <mergeCell ref="E712:E714"/>
    <mergeCell ref="F712:F714"/>
    <mergeCell ref="G712:G714"/>
    <mergeCell ref="A707:C711"/>
    <mergeCell ref="D707:D711"/>
    <mergeCell ref="E707:E711"/>
    <mergeCell ref="F707:F711"/>
    <mergeCell ref="G700:G702"/>
    <mergeCell ref="A703:C706"/>
    <mergeCell ref="D703:D706"/>
    <mergeCell ref="E703:E706"/>
    <mergeCell ref="F703:F706"/>
    <mergeCell ref="G703:G706"/>
    <mergeCell ref="A700:C702"/>
    <mergeCell ref="D700:D702"/>
    <mergeCell ref="E700:E702"/>
    <mergeCell ref="F700:F702"/>
    <mergeCell ref="G695:G697"/>
    <mergeCell ref="A698:C699"/>
    <mergeCell ref="D698:D699"/>
    <mergeCell ref="E698:E699"/>
    <mergeCell ref="F698:F699"/>
    <mergeCell ref="G698:G699"/>
    <mergeCell ref="A695:C697"/>
    <mergeCell ref="D695:D697"/>
    <mergeCell ref="E695:E697"/>
    <mergeCell ref="F695:F697"/>
    <mergeCell ref="F690:F692"/>
    <mergeCell ref="G690:G692"/>
    <mergeCell ref="A693:C694"/>
    <mergeCell ref="D693:D694"/>
    <mergeCell ref="E693:E694"/>
    <mergeCell ref="F693:F694"/>
    <mergeCell ref="G693:G694"/>
    <mergeCell ref="A689:C689"/>
    <mergeCell ref="A690:C692"/>
    <mergeCell ref="D690:D692"/>
    <mergeCell ref="E690:E692"/>
    <mergeCell ref="G681:G684"/>
    <mergeCell ref="A685:C688"/>
    <mergeCell ref="D685:D688"/>
    <mergeCell ref="E685:E688"/>
    <mergeCell ref="F685:F688"/>
    <mergeCell ref="G685:G688"/>
    <mergeCell ref="A681:C684"/>
    <mergeCell ref="D681:D684"/>
    <mergeCell ref="E681:E684"/>
    <mergeCell ref="F681:F684"/>
    <mergeCell ref="G674:G677"/>
    <mergeCell ref="A678:C680"/>
    <mergeCell ref="D678:D680"/>
    <mergeCell ref="E678:E680"/>
    <mergeCell ref="F678:F680"/>
    <mergeCell ref="G678:G680"/>
    <mergeCell ref="A674:C677"/>
    <mergeCell ref="D674:D677"/>
    <mergeCell ref="E674:E677"/>
    <mergeCell ref="F674:F677"/>
    <mergeCell ref="G666:G669"/>
    <mergeCell ref="A670:C673"/>
    <mergeCell ref="D670:D673"/>
    <mergeCell ref="E670:E673"/>
    <mergeCell ref="F670:F673"/>
    <mergeCell ref="G670:G673"/>
    <mergeCell ref="A666:C669"/>
    <mergeCell ref="D666:D669"/>
    <mergeCell ref="E666:E669"/>
    <mergeCell ref="F666:F669"/>
    <mergeCell ref="G656:G660"/>
    <mergeCell ref="A661:C661"/>
    <mergeCell ref="A662:C665"/>
    <mergeCell ref="D662:D665"/>
    <mergeCell ref="E662:E665"/>
    <mergeCell ref="F662:F665"/>
    <mergeCell ref="G662:G665"/>
    <mergeCell ref="A656:C660"/>
    <mergeCell ref="D656:D660"/>
    <mergeCell ref="E656:E660"/>
    <mergeCell ref="F656:F660"/>
    <mergeCell ref="F650:F652"/>
    <mergeCell ref="G650:G652"/>
    <mergeCell ref="A653:C655"/>
    <mergeCell ref="D653:D655"/>
    <mergeCell ref="E653:E655"/>
    <mergeCell ref="F653:F655"/>
    <mergeCell ref="G653:G655"/>
    <mergeCell ref="A649:C649"/>
    <mergeCell ref="A650:C652"/>
    <mergeCell ref="D650:D652"/>
    <mergeCell ref="E650:E652"/>
    <mergeCell ref="G641:G644"/>
    <mergeCell ref="A645:C648"/>
    <mergeCell ref="D645:D648"/>
    <mergeCell ref="E645:E648"/>
    <mergeCell ref="F645:F648"/>
    <mergeCell ref="G645:G648"/>
    <mergeCell ref="A641:C644"/>
    <mergeCell ref="D641:D644"/>
    <mergeCell ref="E641:E644"/>
    <mergeCell ref="F641:F644"/>
    <mergeCell ref="G634:G636"/>
    <mergeCell ref="A637:C640"/>
    <mergeCell ref="D637:D640"/>
    <mergeCell ref="E637:E640"/>
    <mergeCell ref="F637:F640"/>
    <mergeCell ref="G637:G640"/>
    <mergeCell ref="A634:C636"/>
    <mergeCell ref="D634:D636"/>
    <mergeCell ref="E634:E636"/>
    <mergeCell ref="F634:F636"/>
    <mergeCell ref="G626:G629"/>
    <mergeCell ref="A630:C633"/>
    <mergeCell ref="D630:D633"/>
    <mergeCell ref="E630:E633"/>
    <mergeCell ref="F630:F633"/>
    <mergeCell ref="G630:G633"/>
    <mergeCell ref="A626:C629"/>
    <mergeCell ref="D626:D629"/>
    <mergeCell ref="E626:E629"/>
    <mergeCell ref="F626:F629"/>
    <mergeCell ref="G619:G622"/>
    <mergeCell ref="A623:C625"/>
    <mergeCell ref="D623:D625"/>
    <mergeCell ref="E623:E625"/>
    <mergeCell ref="F623:F625"/>
    <mergeCell ref="G623:G625"/>
    <mergeCell ref="A619:C622"/>
    <mergeCell ref="D619:D622"/>
    <mergeCell ref="E619:E622"/>
    <mergeCell ref="F619:F622"/>
    <mergeCell ref="F614:F615"/>
    <mergeCell ref="G614:G615"/>
    <mergeCell ref="A616:C618"/>
    <mergeCell ref="D616:D618"/>
    <mergeCell ref="E616:E618"/>
    <mergeCell ref="F616:F618"/>
    <mergeCell ref="G616:G618"/>
    <mergeCell ref="A613:C613"/>
    <mergeCell ref="A614:C615"/>
    <mergeCell ref="D614:D615"/>
    <mergeCell ref="E614:E615"/>
    <mergeCell ref="G607:G609"/>
    <mergeCell ref="A610:C612"/>
    <mergeCell ref="D610:D612"/>
    <mergeCell ref="E610:E612"/>
    <mergeCell ref="F610:F612"/>
    <mergeCell ref="G610:G612"/>
    <mergeCell ref="A607:C609"/>
    <mergeCell ref="D607:D609"/>
    <mergeCell ref="E607:E609"/>
    <mergeCell ref="F607:F609"/>
    <mergeCell ref="G600:G603"/>
    <mergeCell ref="A604:C606"/>
    <mergeCell ref="D604:D606"/>
    <mergeCell ref="E604:E606"/>
    <mergeCell ref="F604:F606"/>
    <mergeCell ref="G604:G606"/>
    <mergeCell ref="A600:C603"/>
    <mergeCell ref="D600:D603"/>
    <mergeCell ref="E600:E603"/>
    <mergeCell ref="F600:F603"/>
    <mergeCell ref="G593:G595"/>
    <mergeCell ref="A596:C599"/>
    <mergeCell ref="D596:D599"/>
    <mergeCell ref="E596:E599"/>
    <mergeCell ref="F596:F599"/>
    <mergeCell ref="G596:G599"/>
    <mergeCell ref="A593:C595"/>
    <mergeCell ref="D593:D595"/>
    <mergeCell ref="E593:E595"/>
    <mergeCell ref="F593:F595"/>
    <mergeCell ref="G587:G589"/>
    <mergeCell ref="A590:C592"/>
    <mergeCell ref="D590:D592"/>
    <mergeCell ref="E590:E592"/>
    <mergeCell ref="F590:F592"/>
    <mergeCell ref="G590:G592"/>
    <mergeCell ref="A587:C589"/>
    <mergeCell ref="D587:D589"/>
    <mergeCell ref="E587:E589"/>
    <mergeCell ref="F587:F589"/>
    <mergeCell ref="G581:G583"/>
    <mergeCell ref="A584:C586"/>
    <mergeCell ref="D584:D586"/>
    <mergeCell ref="E584:E586"/>
    <mergeCell ref="F584:F586"/>
    <mergeCell ref="G584:G586"/>
    <mergeCell ref="A581:C583"/>
    <mergeCell ref="D581:D583"/>
    <mergeCell ref="E581:E583"/>
    <mergeCell ref="F581:F583"/>
    <mergeCell ref="F575:F577"/>
    <mergeCell ref="G575:G577"/>
    <mergeCell ref="A578:C580"/>
    <mergeCell ref="D578:D580"/>
    <mergeCell ref="E578:E580"/>
    <mergeCell ref="F578:F580"/>
    <mergeCell ref="G578:G580"/>
    <mergeCell ref="A574:C574"/>
    <mergeCell ref="A575:C577"/>
    <mergeCell ref="D575:D577"/>
    <mergeCell ref="E575:E577"/>
    <mergeCell ref="G568:G570"/>
    <mergeCell ref="A571:C573"/>
    <mergeCell ref="D571:D573"/>
    <mergeCell ref="E571:E573"/>
    <mergeCell ref="F571:F573"/>
    <mergeCell ref="G571:G573"/>
    <mergeCell ref="A568:C570"/>
    <mergeCell ref="D568:D570"/>
    <mergeCell ref="E568:E570"/>
    <mergeCell ref="F568:F570"/>
    <mergeCell ref="G559:G562"/>
    <mergeCell ref="A563:C567"/>
    <mergeCell ref="D563:D567"/>
    <mergeCell ref="E563:E567"/>
    <mergeCell ref="F563:F567"/>
    <mergeCell ref="G563:G567"/>
    <mergeCell ref="A559:C562"/>
    <mergeCell ref="D559:D562"/>
    <mergeCell ref="E559:E562"/>
    <mergeCell ref="F559:F562"/>
    <mergeCell ref="G552:G554"/>
    <mergeCell ref="A555:C558"/>
    <mergeCell ref="D555:D558"/>
    <mergeCell ref="E555:E558"/>
    <mergeCell ref="F555:F558"/>
    <mergeCell ref="G555:G558"/>
    <mergeCell ref="A552:C554"/>
    <mergeCell ref="D552:D554"/>
    <mergeCell ref="E552:E554"/>
    <mergeCell ref="F552:F554"/>
    <mergeCell ref="G546:G548"/>
    <mergeCell ref="A549:C551"/>
    <mergeCell ref="D549:D551"/>
    <mergeCell ref="E549:E551"/>
    <mergeCell ref="F549:F551"/>
    <mergeCell ref="G549:G551"/>
    <mergeCell ref="A546:C548"/>
    <mergeCell ref="D546:D548"/>
    <mergeCell ref="E546:E548"/>
    <mergeCell ref="F546:F548"/>
    <mergeCell ref="F539:F541"/>
    <mergeCell ref="G539:G541"/>
    <mergeCell ref="A542:C545"/>
    <mergeCell ref="D542:D545"/>
    <mergeCell ref="E542:E545"/>
    <mergeCell ref="F542:F545"/>
    <mergeCell ref="G542:G545"/>
    <mergeCell ref="A538:C538"/>
    <mergeCell ref="A539:C541"/>
    <mergeCell ref="D539:D541"/>
    <mergeCell ref="E539:E541"/>
    <mergeCell ref="G533:G534"/>
    <mergeCell ref="A535:C537"/>
    <mergeCell ref="D535:D537"/>
    <mergeCell ref="E535:E537"/>
    <mergeCell ref="F535:F537"/>
    <mergeCell ref="G535:G537"/>
    <mergeCell ref="A533:C534"/>
    <mergeCell ref="D533:D534"/>
    <mergeCell ref="E533:E534"/>
    <mergeCell ref="F533:F534"/>
    <mergeCell ref="G526:G529"/>
    <mergeCell ref="A530:C532"/>
    <mergeCell ref="D530:D532"/>
    <mergeCell ref="E530:E532"/>
    <mergeCell ref="F530:F532"/>
    <mergeCell ref="G530:G532"/>
    <mergeCell ref="A526:C529"/>
    <mergeCell ref="D526:D529"/>
    <mergeCell ref="E526:E529"/>
    <mergeCell ref="F526:F529"/>
    <mergeCell ref="G519:G521"/>
    <mergeCell ref="A522:C525"/>
    <mergeCell ref="D522:D525"/>
    <mergeCell ref="E522:E525"/>
    <mergeCell ref="F522:F525"/>
    <mergeCell ref="G522:G525"/>
    <mergeCell ref="A519:C521"/>
    <mergeCell ref="D519:D521"/>
    <mergeCell ref="E519:E521"/>
    <mergeCell ref="F519:F521"/>
    <mergeCell ref="G513:G515"/>
    <mergeCell ref="A516:C518"/>
    <mergeCell ref="D516:D518"/>
    <mergeCell ref="E516:E518"/>
    <mergeCell ref="F516:F518"/>
    <mergeCell ref="G516:G518"/>
    <mergeCell ref="A513:C515"/>
    <mergeCell ref="D513:D515"/>
    <mergeCell ref="E513:E515"/>
    <mergeCell ref="F513:F515"/>
    <mergeCell ref="F508:F510"/>
    <mergeCell ref="G508:G510"/>
    <mergeCell ref="A511:C512"/>
    <mergeCell ref="D511:D512"/>
    <mergeCell ref="E511:E512"/>
    <mergeCell ref="F511:F512"/>
    <mergeCell ref="G511:G512"/>
    <mergeCell ref="A507:C507"/>
    <mergeCell ref="A508:C510"/>
    <mergeCell ref="D508:D510"/>
    <mergeCell ref="E508:E510"/>
    <mergeCell ref="G502:G503"/>
    <mergeCell ref="A504:C506"/>
    <mergeCell ref="D504:D506"/>
    <mergeCell ref="E504:E506"/>
    <mergeCell ref="F504:F506"/>
    <mergeCell ref="G504:G506"/>
    <mergeCell ref="A502:C503"/>
    <mergeCell ref="D502:D503"/>
    <mergeCell ref="E502:E503"/>
    <mergeCell ref="F502:F503"/>
    <mergeCell ref="G497:G499"/>
    <mergeCell ref="A500:C501"/>
    <mergeCell ref="D500:D501"/>
    <mergeCell ref="E500:E501"/>
    <mergeCell ref="F500:F501"/>
    <mergeCell ref="G500:G501"/>
    <mergeCell ref="A497:C499"/>
    <mergeCell ref="D497:D499"/>
    <mergeCell ref="E497:E499"/>
    <mergeCell ref="F497:F499"/>
    <mergeCell ref="F490:F492"/>
    <mergeCell ref="G490:G492"/>
    <mergeCell ref="A493:C496"/>
    <mergeCell ref="D493:D496"/>
    <mergeCell ref="E493:E496"/>
    <mergeCell ref="F493:F496"/>
    <mergeCell ref="G493:G496"/>
    <mergeCell ref="A489:C489"/>
    <mergeCell ref="A490:C492"/>
    <mergeCell ref="D490:D492"/>
    <mergeCell ref="E490:E492"/>
    <mergeCell ref="G478:G480"/>
    <mergeCell ref="A481:C488"/>
    <mergeCell ref="D481:D488"/>
    <mergeCell ref="E481:E488"/>
    <mergeCell ref="F481:F488"/>
    <mergeCell ref="G481:G488"/>
    <mergeCell ref="A478:C480"/>
    <mergeCell ref="D478:D480"/>
    <mergeCell ref="E478:E480"/>
    <mergeCell ref="F478:F480"/>
    <mergeCell ref="G469:G474"/>
    <mergeCell ref="A475:C477"/>
    <mergeCell ref="D475:D477"/>
    <mergeCell ref="E475:E477"/>
    <mergeCell ref="F475:F477"/>
    <mergeCell ref="G475:G477"/>
    <mergeCell ref="A469:C474"/>
    <mergeCell ref="D469:D474"/>
    <mergeCell ref="E469:E474"/>
    <mergeCell ref="F469:F474"/>
    <mergeCell ref="G465:G466"/>
    <mergeCell ref="A467:C468"/>
    <mergeCell ref="D467:D468"/>
    <mergeCell ref="E467:E468"/>
    <mergeCell ref="F467:F468"/>
    <mergeCell ref="G467:G468"/>
    <mergeCell ref="A465:C466"/>
    <mergeCell ref="D465:D466"/>
    <mergeCell ref="E465:E466"/>
    <mergeCell ref="F465:F466"/>
    <mergeCell ref="G461:G462"/>
    <mergeCell ref="A463:C464"/>
    <mergeCell ref="D463:D464"/>
    <mergeCell ref="E463:E464"/>
    <mergeCell ref="F463:F464"/>
    <mergeCell ref="G463:G464"/>
    <mergeCell ref="A461:C462"/>
    <mergeCell ref="D461:D462"/>
    <mergeCell ref="E461:E462"/>
    <mergeCell ref="F461:F462"/>
    <mergeCell ref="G457:G458"/>
    <mergeCell ref="A459:C460"/>
    <mergeCell ref="D459:D460"/>
    <mergeCell ref="E459:E460"/>
    <mergeCell ref="F459:F460"/>
    <mergeCell ref="G459:G460"/>
    <mergeCell ref="A457:C458"/>
    <mergeCell ref="D457:D458"/>
    <mergeCell ref="E457:E458"/>
    <mergeCell ref="F457:F458"/>
    <mergeCell ref="F450:F452"/>
    <mergeCell ref="G450:G452"/>
    <mergeCell ref="A453:C456"/>
    <mergeCell ref="D453:D456"/>
    <mergeCell ref="E453:E456"/>
    <mergeCell ref="F453:F456"/>
    <mergeCell ref="G453:G456"/>
    <mergeCell ref="A449:C449"/>
    <mergeCell ref="A450:C452"/>
    <mergeCell ref="D450:D452"/>
    <mergeCell ref="E450:E452"/>
    <mergeCell ref="G443:G445"/>
    <mergeCell ref="A446:C448"/>
    <mergeCell ref="D446:D448"/>
    <mergeCell ref="E446:E448"/>
    <mergeCell ref="F446:F448"/>
    <mergeCell ref="G446:G448"/>
    <mergeCell ref="A443:C445"/>
    <mergeCell ref="D443:D445"/>
    <mergeCell ref="E443:E445"/>
    <mergeCell ref="F443:F445"/>
    <mergeCell ref="G425:G437"/>
    <mergeCell ref="A438:C442"/>
    <mergeCell ref="D438:D442"/>
    <mergeCell ref="E438:E442"/>
    <mergeCell ref="F438:F442"/>
    <mergeCell ref="G438:G442"/>
    <mergeCell ref="A425:C437"/>
    <mergeCell ref="D425:D437"/>
    <mergeCell ref="E425:E437"/>
    <mergeCell ref="F425:F437"/>
    <mergeCell ref="G417:G420"/>
    <mergeCell ref="A421:C424"/>
    <mergeCell ref="D421:D424"/>
    <mergeCell ref="E421:E424"/>
    <mergeCell ref="F421:F424"/>
    <mergeCell ref="G421:G424"/>
    <mergeCell ref="A417:C420"/>
    <mergeCell ref="D417:D420"/>
    <mergeCell ref="E417:E420"/>
    <mergeCell ref="F417:F420"/>
    <mergeCell ref="G408:G411"/>
    <mergeCell ref="A412:C416"/>
    <mergeCell ref="D412:D416"/>
    <mergeCell ref="E412:E416"/>
    <mergeCell ref="F412:F416"/>
    <mergeCell ref="G412:G416"/>
    <mergeCell ref="A408:C411"/>
    <mergeCell ref="D408:D411"/>
    <mergeCell ref="E408:E411"/>
    <mergeCell ref="F408:F411"/>
    <mergeCell ref="F403:F404"/>
    <mergeCell ref="G403:G404"/>
    <mergeCell ref="A405:C407"/>
    <mergeCell ref="D405:D407"/>
    <mergeCell ref="E405:E407"/>
    <mergeCell ref="F405:F407"/>
    <mergeCell ref="G405:G407"/>
    <mergeCell ref="A402:C402"/>
    <mergeCell ref="A403:C404"/>
    <mergeCell ref="D403:D404"/>
    <mergeCell ref="E403:E404"/>
    <mergeCell ref="G389:G396"/>
    <mergeCell ref="A397:C401"/>
    <mergeCell ref="D397:D401"/>
    <mergeCell ref="E397:E401"/>
    <mergeCell ref="F397:F401"/>
    <mergeCell ref="G397:G401"/>
    <mergeCell ref="A389:C396"/>
    <mergeCell ref="D389:D396"/>
    <mergeCell ref="E389:E396"/>
    <mergeCell ref="F389:F396"/>
    <mergeCell ref="G379:G384"/>
    <mergeCell ref="A385:C388"/>
    <mergeCell ref="D385:D388"/>
    <mergeCell ref="E385:E388"/>
    <mergeCell ref="F385:F388"/>
    <mergeCell ref="G385:G388"/>
    <mergeCell ref="A379:C384"/>
    <mergeCell ref="D379:D384"/>
    <mergeCell ref="E379:E384"/>
    <mergeCell ref="F379:F384"/>
    <mergeCell ref="G362:G373"/>
    <mergeCell ref="A374:C378"/>
    <mergeCell ref="D374:D378"/>
    <mergeCell ref="E374:E378"/>
    <mergeCell ref="F374:F378"/>
    <mergeCell ref="G374:G378"/>
    <mergeCell ref="A362:C373"/>
    <mergeCell ref="D362:D373"/>
    <mergeCell ref="E362:E373"/>
    <mergeCell ref="F362:F373"/>
    <mergeCell ref="G355:G358"/>
    <mergeCell ref="A359:C361"/>
    <mergeCell ref="D359:D361"/>
    <mergeCell ref="E359:E361"/>
    <mergeCell ref="F359:F361"/>
    <mergeCell ref="G359:G361"/>
    <mergeCell ref="A355:C358"/>
    <mergeCell ref="D355:D358"/>
    <mergeCell ref="E355:E358"/>
    <mergeCell ref="F355:F358"/>
    <mergeCell ref="G346:G349"/>
    <mergeCell ref="A350:C354"/>
    <mergeCell ref="D350:D354"/>
    <mergeCell ref="E350:E354"/>
    <mergeCell ref="F350:F354"/>
    <mergeCell ref="G350:G354"/>
    <mergeCell ref="A346:C349"/>
    <mergeCell ref="D346:D349"/>
    <mergeCell ref="E346:E349"/>
    <mergeCell ref="F346:F349"/>
    <mergeCell ref="G338:G340"/>
    <mergeCell ref="A341:C341"/>
    <mergeCell ref="A342:C345"/>
    <mergeCell ref="D342:D345"/>
    <mergeCell ref="E342:E345"/>
    <mergeCell ref="F342:F345"/>
    <mergeCell ref="G342:G345"/>
    <mergeCell ref="A338:C340"/>
    <mergeCell ref="D338:D340"/>
    <mergeCell ref="E338:E340"/>
    <mergeCell ref="F338:F340"/>
    <mergeCell ref="G332:G334"/>
    <mergeCell ref="A335:C337"/>
    <mergeCell ref="D335:D337"/>
    <mergeCell ref="E335:E337"/>
    <mergeCell ref="F335:F337"/>
    <mergeCell ref="G335:G337"/>
    <mergeCell ref="A332:C334"/>
    <mergeCell ref="D332:D334"/>
    <mergeCell ref="E332:E334"/>
    <mergeCell ref="F332:F334"/>
    <mergeCell ref="G326:G329"/>
    <mergeCell ref="A330:C331"/>
    <mergeCell ref="D330:D331"/>
    <mergeCell ref="E330:E331"/>
    <mergeCell ref="F330:F331"/>
    <mergeCell ref="G330:G331"/>
    <mergeCell ref="A326:C329"/>
    <mergeCell ref="D326:D329"/>
    <mergeCell ref="E326:E329"/>
    <mergeCell ref="F326:F329"/>
    <mergeCell ref="G321:G322"/>
    <mergeCell ref="A323:C325"/>
    <mergeCell ref="D323:D325"/>
    <mergeCell ref="E323:E325"/>
    <mergeCell ref="F323:F325"/>
    <mergeCell ref="G323:G325"/>
    <mergeCell ref="A321:C322"/>
    <mergeCell ref="D321:D322"/>
    <mergeCell ref="E321:E322"/>
    <mergeCell ref="F321:F322"/>
    <mergeCell ref="G317:G318"/>
    <mergeCell ref="A319:C320"/>
    <mergeCell ref="D319:D320"/>
    <mergeCell ref="E319:E320"/>
    <mergeCell ref="F319:F320"/>
    <mergeCell ref="G319:G320"/>
    <mergeCell ref="A317:C318"/>
    <mergeCell ref="D317:D318"/>
    <mergeCell ref="E317:E318"/>
    <mergeCell ref="F317:F318"/>
    <mergeCell ref="F312:F314"/>
    <mergeCell ref="G312:G314"/>
    <mergeCell ref="A315:C316"/>
    <mergeCell ref="D315:D316"/>
    <mergeCell ref="E315:E316"/>
    <mergeCell ref="F315:F316"/>
    <mergeCell ref="G315:G316"/>
    <mergeCell ref="A311:C311"/>
    <mergeCell ref="A312:C314"/>
    <mergeCell ref="D312:D314"/>
    <mergeCell ref="E312:E314"/>
    <mergeCell ref="G300:G307"/>
    <mergeCell ref="A308:C310"/>
    <mergeCell ref="D308:D310"/>
    <mergeCell ref="E308:E310"/>
    <mergeCell ref="F308:F310"/>
    <mergeCell ref="G308:G310"/>
    <mergeCell ref="A300:C307"/>
    <mergeCell ref="D300:D307"/>
    <mergeCell ref="E300:E307"/>
    <mergeCell ref="F300:F307"/>
    <mergeCell ref="F282:F289"/>
    <mergeCell ref="G282:G289"/>
    <mergeCell ref="A290:C299"/>
    <mergeCell ref="D290:D299"/>
    <mergeCell ref="E290:E299"/>
    <mergeCell ref="F290:F299"/>
    <mergeCell ref="G290:G299"/>
    <mergeCell ref="A281:C281"/>
    <mergeCell ref="A282:C289"/>
    <mergeCell ref="D282:D289"/>
    <mergeCell ref="E282:E289"/>
    <mergeCell ref="G274:G276"/>
    <mergeCell ref="A277:C280"/>
    <mergeCell ref="D277:D280"/>
    <mergeCell ref="E277:E280"/>
    <mergeCell ref="F277:F280"/>
    <mergeCell ref="G277:G280"/>
    <mergeCell ref="A274:C276"/>
    <mergeCell ref="D274:D276"/>
    <mergeCell ref="E274:E276"/>
    <mergeCell ref="F274:F276"/>
    <mergeCell ref="G266:G269"/>
    <mergeCell ref="A270:C273"/>
    <mergeCell ref="D270:D273"/>
    <mergeCell ref="E270:E273"/>
    <mergeCell ref="F270:F273"/>
    <mergeCell ref="G270:G273"/>
    <mergeCell ref="A266:C269"/>
    <mergeCell ref="D266:D269"/>
    <mergeCell ref="E266:E269"/>
    <mergeCell ref="F266:F269"/>
    <mergeCell ref="G258:G262"/>
    <mergeCell ref="A263:C265"/>
    <mergeCell ref="D263:D265"/>
    <mergeCell ref="E263:E265"/>
    <mergeCell ref="F263:F265"/>
    <mergeCell ref="G263:G265"/>
    <mergeCell ref="A258:C262"/>
    <mergeCell ref="D258:D262"/>
    <mergeCell ref="E258:E262"/>
    <mergeCell ref="F258:F262"/>
    <mergeCell ref="G250:G254"/>
    <mergeCell ref="A255:C257"/>
    <mergeCell ref="D255:D257"/>
    <mergeCell ref="E255:E257"/>
    <mergeCell ref="F255:F257"/>
    <mergeCell ref="G255:G257"/>
    <mergeCell ref="A250:C254"/>
    <mergeCell ref="D250:D254"/>
    <mergeCell ref="E250:E254"/>
    <mergeCell ref="F250:F254"/>
    <mergeCell ref="F243:F245"/>
    <mergeCell ref="G243:G245"/>
    <mergeCell ref="A246:C249"/>
    <mergeCell ref="D246:D249"/>
    <mergeCell ref="E246:E249"/>
    <mergeCell ref="F246:F249"/>
    <mergeCell ref="G246:G249"/>
    <mergeCell ref="A242:C242"/>
    <mergeCell ref="A243:C245"/>
    <mergeCell ref="D243:D245"/>
    <mergeCell ref="E243:E245"/>
    <mergeCell ref="G236:G238"/>
    <mergeCell ref="A239:C241"/>
    <mergeCell ref="D239:D241"/>
    <mergeCell ref="E239:E241"/>
    <mergeCell ref="F239:F241"/>
    <mergeCell ref="G239:G241"/>
    <mergeCell ref="A236:C238"/>
    <mergeCell ref="D236:D238"/>
    <mergeCell ref="E236:E238"/>
    <mergeCell ref="F236:F238"/>
    <mergeCell ref="G230:G232"/>
    <mergeCell ref="A233:C235"/>
    <mergeCell ref="D233:D235"/>
    <mergeCell ref="E233:E235"/>
    <mergeCell ref="F233:F235"/>
    <mergeCell ref="G233:G235"/>
    <mergeCell ref="A230:C232"/>
    <mergeCell ref="D230:D232"/>
    <mergeCell ref="E230:E232"/>
    <mergeCell ref="F230:F232"/>
    <mergeCell ref="F223:F226"/>
    <mergeCell ref="G223:G226"/>
    <mergeCell ref="A227:C229"/>
    <mergeCell ref="D227:D229"/>
    <mergeCell ref="E227:E229"/>
    <mergeCell ref="F227:F229"/>
    <mergeCell ref="G227:G229"/>
    <mergeCell ref="A222:C222"/>
    <mergeCell ref="A223:C226"/>
    <mergeCell ref="D223:D226"/>
    <mergeCell ref="E223:E226"/>
    <mergeCell ref="G217:G218"/>
    <mergeCell ref="A219:C221"/>
    <mergeCell ref="D219:D221"/>
    <mergeCell ref="E219:E221"/>
    <mergeCell ref="F219:F221"/>
    <mergeCell ref="G219:G221"/>
    <mergeCell ref="A217:C218"/>
    <mergeCell ref="D217:D218"/>
    <mergeCell ref="E217:E218"/>
    <mergeCell ref="F217:F218"/>
    <mergeCell ref="G211:G213"/>
    <mergeCell ref="A214:C216"/>
    <mergeCell ref="D214:D216"/>
    <mergeCell ref="E214:E216"/>
    <mergeCell ref="F214:F216"/>
    <mergeCell ref="G214:G216"/>
    <mergeCell ref="A211:C213"/>
    <mergeCell ref="D211:D213"/>
    <mergeCell ref="E211:E213"/>
    <mergeCell ref="F211:F213"/>
    <mergeCell ref="G204:G207"/>
    <mergeCell ref="A208:C210"/>
    <mergeCell ref="D208:D210"/>
    <mergeCell ref="E208:E210"/>
    <mergeCell ref="F208:F210"/>
    <mergeCell ref="G208:G210"/>
    <mergeCell ref="A204:C207"/>
    <mergeCell ref="D204:D207"/>
    <mergeCell ref="E204:E207"/>
    <mergeCell ref="F204:F207"/>
    <mergeCell ref="G198:G200"/>
    <mergeCell ref="A201:C203"/>
    <mergeCell ref="D201:D203"/>
    <mergeCell ref="E201:E203"/>
    <mergeCell ref="F201:F203"/>
    <mergeCell ref="G201:G203"/>
    <mergeCell ref="A198:C200"/>
    <mergeCell ref="D198:D200"/>
    <mergeCell ref="E198:E200"/>
    <mergeCell ref="F198:F200"/>
    <mergeCell ref="G192:G194"/>
    <mergeCell ref="A195:C195"/>
    <mergeCell ref="A196:C197"/>
    <mergeCell ref="D196:D197"/>
    <mergeCell ref="E196:E197"/>
    <mergeCell ref="F196:F197"/>
    <mergeCell ref="G196:G197"/>
    <mergeCell ref="A192:C194"/>
    <mergeCell ref="D192:D194"/>
    <mergeCell ref="E192:E194"/>
    <mergeCell ref="F192:F194"/>
    <mergeCell ref="G184:G187"/>
    <mergeCell ref="A188:C191"/>
    <mergeCell ref="D188:D191"/>
    <mergeCell ref="E188:E191"/>
    <mergeCell ref="F188:F191"/>
    <mergeCell ref="G188:G191"/>
    <mergeCell ref="A184:C187"/>
    <mergeCell ref="D184:D187"/>
    <mergeCell ref="E184:E187"/>
    <mergeCell ref="F184:F187"/>
    <mergeCell ref="F173:F176"/>
    <mergeCell ref="G173:G176"/>
    <mergeCell ref="A177:C183"/>
    <mergeCell ref="D177:D183"/>
    <mergeCell ref="E177:E183"/>
    <mergeCell ref="F177:F183"/>
    <mergeCell ref="G177:G183"/>
    <mergeCell ref="A172:C172"/>
    <mergeCell ref="A173:C176"/>
    <mergeCell ref="D173:D176"/>
    <mergeCell ref="E173:E176"/>
    <mergeCell ref="G161:G167"/>
    <mergeCell ref="A168:C171"/>
    <mergeCell ref="D168:D171"/>
    <mergeCell ref="E168:E171"/>
    <mergeCell ref="F168:F171"/>
    <mergeCell ref="G168:G171"/>
    <mergeCell ref="A161:C167"/>
    <mergeCell ref="D161:D167"/>
    <mergeCell ref="E161:E167"/>
    <mergeCell ref="F161:F167"/>
    <mergeCell ref="G143:G150"/>
    <mergeCell ref="A151:C160"/>
    <mergeCell ref="D151:D160"/>
    <mergeCell ref="E151:E160"/>
    <mergeCell ref="F151:F160"/>
    <mergeCell ref="G151:G160"/>
    <mergeCell ref="A143:C150"/>
    <mergeCell ref="D143:D150"/>
    <mergeCell ref="E143:E150"/>
    <mergeCell ref="F143:F150"/>
    <mergeCell ref="G133:G139"/>
    <mergeCell ref="A140:C142"/>
    <mergeCell ref="D140:D142"/>
    <mergeCell ref="E140:E142"/>
    <mergeCell ref="F140:F142"/>
    <mergeCell ref="G140:G142"/>
    <mergeCell ref="A133:C139"/>
    <mergeCell ref="D133:D139"/>
    <mergeCell ref="E133:E139"/>
    <mergeCell ref="F133:F139"/>
    <mergeCell ref="F124:F128"/>
    <mergeCell ref="G124:G128"/>
    <mergeCell ref="A129:C132"/>
    <mergeCell ref="D129:D132"/>
    <mergeCell ref="E129:E132"/>
    <mergeCell ref="F129:F132"/>
    <mergeCell ref="G129:G132"/>
    <mergeCell ref="A123:C123"/>
    <mergeCell ref="A124:C128"/>
    <mergeCell ref="D124:D128"/>
    <mergeCell ref="E124:E128"/>
    <mergeCell ref="G117:G119"/>
    <mergeCell ref="A120:C122"/>
    <mergeCell ref="D120:D122"/>
    <mergeCell ref="E120:E122"/>
    <mergeCell ref="F120:F122"/>
    <mergeCell ref="G120:G122"/>
    <mergeCell ref="A117:C119"/>
    <mergeCell ref="D117:D119"/>
    <mergeCell ref="E117:E119"/>
    <mergeCell ref="F117:F119"/>
    <mergeCell ref="G107:G110"/>
    <mergeCell ref="A111:C116"/>
    <mergeCell ref="D111:D116"/>
    <mergeCell ref="E111:E116"/>
    <mergeCell ref="F111:F116"/>
    <mergeCell ref="G111:G116"/>
    <mergeCell ref="A107:C110"/>
    <mergeCell ref="D107:D110"/>
    <mergeCell ref="E107:E110"/>
    <mergeCell ref="F107:F110"/>
    <mergeCell ref="G97:G100"/>
    <mergeCell ref="A101:C106"/>
    <mergeCell ref="D101:D106"/>
    <mergeCell ref="E101:E106"/>
    <mergeCell ref="F101:F106"/>
    <mergeCell ref="G101:G106"/>
    <mergeCell ref="A97:C100"/>
    <mergeCell ref="D97:D100"/>
    <mergeCell ref="E97:E100"/>
    <mergeCell ref="F97:F100"/>
    <mergeCell ref="F86:F90"/>
    <mergeCell ref="G86:G90"/>
    <mergeCell ref="A91:C96"/>
    <mergeCell ref="D91:D96"/>
    <mergeCell ref="E91:E96"/>
    <mergeCell ref="F91:F96"/>
    <mergeCell ref="G91:G96"/>
    <mergeCell ref="A85:C85"/>
    <mergeCell ref="A86:C90"/>
    <mergeCell ref="D86:D90"/>
    <mergeCell ref="E86:E90"/>
    <mergeCell ref="G74:G80"/>
    <mergeCell ref="A81:C84"/>
    <mergeCell ref="D81:D84"/>
    <mergeCell ref="E81:E84"/>
    <mergeCell ref="F81:F84"/>
    <mergeCell ref="G81:G84"/>
    <mergeCell ref="A74:C80"/>
    <mergeCell ref="D74:D80"/>
    <mergeCell ref="E74:E80"/>
    <mergeCell ref="F74:F80"/>
    <mergeCell ref="G66:G69"/>
    <mergeCell ref="A70:C73"/>
    <mergeCell ref="D70:D73"/>
    <mergeCell ref="E70:E73"/>
    <mergeCell ref="F70:F73"/>
    <mergeCell ref="G70:G73"/>
    <mergeCell ref="A66:C69"/>
    <mergeCell ref="D66:D69"/>
    <mergeCell ref="E66:E69"/>
    <mergeCell ref="F66:F69"/>
    <mergeCell ref="F58:F62"/>
    <mergeCell ref="G58:G62"/>
    <mergeCell ref="A63:C65"/>
    <mergeCell ref="D63:D65"/>
    <mergeCell ref="E63:E65"/>
    <mergeCell ref="F63:F65"/>
    <mergeCell ref="G63:G65"/>
    <mergeCell ref="A57:C57"/>
    <mergeCell ref="A58:C62"/>
    <mergeCell ref="D58:D62"/>
    <mergeCell ref="E58:E62"/>
    <mergeCell ref="G51:G53"/>
    <mergeCell ref="A54:C56"/>
    <mergeCell ref="D54:D56"/>
    <mergeCell ref="E54:E56"/>
    <mergeCell ref="F54:F56"/>
    <mergeCell ref="G54:G56"/>
    <mergeCell ref="A51:C53"/>
    <mergeCell ref="D51:D53"/>
    <mergeCell ref="E51:E53"/>
    <mergeCell ref="F51:F53"/>
    <mergeCell ref="G44:G46"/>
    <mergeCell ref="A47:C50"/>
    <mergeCell ref="D47:D50"/>
    <mergeCell ref="E47:E50"/>
    <mergeCell ref="F47:F50"/>
    <mergeCell ref="G47:G50"/>
    <mergeCell ref="A44:C46"/>
    <mergeCell ref="D44:D46"/>
    <mergeCell ref="E44:E46"/>
    <mergeCell ref="F44:F46"/>
    <mergeCell ref="G38:G40"/>
    <mergeCell ref="A41:C43"/>
    <mergeCell ref="D41:D43"/>
    <mergeCell ref="E41:E43"/>
    <mergeCell ref="F41:F43"/>
    <mergeCell ref="G41:G43"/>
    <mergeCell ref="A38:C40"/>
    <mergeCell ref="D38:D40"/>
    <mergeCell ref="E38:E40"/>
    <mergeCell ref="F38:F40"/>
    <mergeCell ref="G30:G32"/>
    <mergeCell ref="A33:C33"/>
    <mergeCell ref="A34:C37"/>
    <mergeCell ref="D34:D37"/>
    <mergeCell ref="E34:E37"/>
    <mergeCell ref="F34:F37"/>
    <mergeCell ref="G34:G37"/>
    <mergeCell ref="A30:C32"/>
    <mergeCell ref="D30:D32"/>
    <mergeCell ref="E30:E32"/>
    <mergeCell ref="F30:F32"/>
    <mergeCell ref="G24:G26"/>
    <mergeCell ref="A27:C29"/>
    <mergeCell ref="D27:D29"/>
    <mergeCell ref="E27:E29"/>
    <mergeCell ref="F27:F29"/>
    <mergeCell ref="G27:G29"/>
    <mergeCell ref="A24:C26"/>
    <mergeCell ref="D24:D26"/>
    <mergeCell ref="E24:E26"/>
    <mergeCell ref="F24:F26"/>
    <mergeCell ref="D21:D23"/>
    <mergeCell ref="E21:E23"/>
    <mergeCell ref="F21:F23"/>
    <mergeCell ref="G21:G23"/>
    <mergeCell ref="D18:D20"/>
    <mergeCell ref="E18:E20"/>
    <mergeCell ref="F18:F20"/>
    <mergeCell ref="G18:G20"/>
    <mergeCell ref="D15:D17"/>
    <mergeCell ref="E15:E17"/>
    <mergeCell ref="F15:F17"/>
    <mergeCell ref="G15:G17"/>
    <mergeCell ref="D12:D14"/>
    <mergeCell ref="E12:E14"/>
    <mergeCell ref="F12:F14"/>
    <mergeCell ref="G12:G14"/>
    <mergeCell ref="D9:D11"/>
    <mergeCell ref="E9:E11"/>
    <mergeCell ref="F9:F11"/>
    <mergeCell ref="G9:G11"/>
    <mergeCell ref="G1095:G1101"/>
    <mergeCell ref="A1102:C1106"/>
    <mergeCell ref="D1102:D1106"/>
    <mergeCell ref="E1102:E1106"/>
    <mergeCell ref="F1102:F1106"/>
    <mergeCell ref="G1102:G1106"/>
    <mergeCell ref="A1095:C1101"/>
    <mergeCell ref="D1095:D1101"/>
    <mergeCell ref="E1095:E1101"/>
    <mergeCell ref="F1095:F1101"/>
    <mergeCell ref="G1087:G1089"/>
    <mergeCell ref="A1090:C1094"/>
    <mergeCell ref="D1090:D1094"/>
    <mergeCell ref="E1090:E1094"/>
    <mergeCell ref="F1090:F1094"/>
    <mergeCell ref="G1090:G1094"/>
    <mergeCell ref="A1087:C1089"/>
    <mergeCell ref="D1087:D1089"/>
    <mergeCell ref="E1087:E1089"/>
    <mergeCell ref="F1087:F1089"/>
    <mergeCell ref="F1075:F1080"/>
    <mergeCell ref="G1075:G1080"/>
    <mergeCell ref="A1081:C1081"/>
    <mergeCell ref="A1082:C1086"/>
    <mergeCell ref="D1082:D1086"/>
    <mergeCell ref="E1082:E1086"/>
    <mergeCell ref="F1082:F1086"/>
    <mergeCell ref="G1082:G1086"/>
    <mergeCell ref="A1074:C1074"/>
    <mergeCell ref="A1075:C1080"/>
    <mergeCell ref="D1075:D1080"/>
    <mergeCell ref="E1075:E1080"/>
    <mergeCell ref="G1060:G1064"/>
    <mergeCell ref="A1065:C1073"/>
    <mergeCell ref="D1065:D1073"/>
    <mergeCell ref="E1065:E1073"/>
    <mergeCell ref="F1065:F1073"/>
    <mergeCell ref="G1065:G1073"/>
    <mergeCell ref="A1060:C1064"/>
    <mergeCell ref="D1060:D1064"/>
    <mergeCell ref="E1060:E1064"/>
    <mergeCell ref="F1060:F1064"/>
    <mergeCell ref="G1041:G1047"/>
    <mergeCell ref="A1048:C1059"/>
    <mergeCell ref="D1048:D1059"/>
    <mergeCell ref="E1048:E1059"/>
    <mergeCell ref="F1048:F1059"/>
    <mergeCell ref="G1048:G1059"/>
    <mergeCell ref="A1041:C1047"/>
    <mergeCell ref="D1041:D1047"/>
    <mergeCell ref="E1041:E1047"/>
    <mergeCell ref="F1041:F1047"/>
    <mergeCell ref="G1031:G1034"/>
    <mergeCell ref="A1035:C1040"/>
    <mergeCell ref="D1035:D1040"/>
    <mergeCell ref="E1035:E1040"/>
    <mergeCell ref="F1035:F1040"/>
    <mergeCell ref="G1035:G1040"/>
    <mergeCell ref="A1031:C1034"/>
    <mergeCell ref="D1031:D1034"/>
    <mergeCell ref="E1031:E1034"/>
    <mergeCell ref="F1031:F1034"/>
    <mergeCell ref="D1019:D1030"/>
    <mergeCell ref="E1019:E1030"/>
    <mergeCell ref="F1019:F1030"/>
    <mergeCell ref="G1019:G1030"/>
    <mergeCell ref="A6:C6"/>
    <mergeCell ref="A7:C7"/>
    <mergeCell ref="A1018:C1018"/>
    <mergeCell ref="A1019:C1030"/>
    <mergeCell ref="A8:C8"/>
    <mergeCell ref="A9:C11"/>
    <mergeCell ref="A12:C14"/>
    <mergeCell ref="A15:C17"/>
    <mergeCell ref="A18:C20"/>
    <mergeCell ref="A21:C23"/>
    <mergeCell ref="A2:M2"/>
    <mergeCell ref="A3:M3"/>
    <mergeCell ref="A4:C5"/>
    <mergeCell ref="D4:F5"/>
    <mergeCell ref="G4:G5"/>
    <mergeCell ref="H4:M4"/>
    <mergeCell ref="H5:I5"/>
    <mergeCell ref="J5:K5"/>
    <mergeCell ref="L5:M5"/>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pageSetUpPr fitToPage="1"/>
  </sheetPr>
  <dimension ref="A1:T318"/>
  <sheetViews>
    <sheetView showGridLines="0" showZeros="0" zoomScalePageLayoutView="0" workbookViewId="0" topLeftCell="A1">
      <selection activeCell="A1" sqref="A1:IV16384"/>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7"/>
      <c r="B1" s="17"/>
      <c r="C1" s="17"/>
      <c r="D1" s="17"/>
      <c r="E1" s="17"/>
      <c r="F1" s="17"/>
      <c r="G1" s="17"/>
      <c r="H1" s="17"/>
      <c r="I1" s="17"/>
      <c r="J1" s="17"/>
      <c r="K1" s="17"/>
      <c r="L1" s="17"/>
      <c r="M1" s="17"/>
      <c r="N1" s="17"/>
      <c r="O1" s="17"/>
      <c r="P1" s="17"/>
      <c r="Q1" s="17"/>
      <c r="R1" s="17"/>
      <c r="S1" s="4"/>
      <c r="T1" s="115" t="s">
        <v>2269</v>
      </c>
    </row>
    <row r="2" spans="1:20" ht="19.5" customHeight="1">
      <c r="A2" s="135" t="s">
        <v>2316</v>
      </c>
      <c r="B2" s="135"/>
      <c r="C2" s="135"/>
      <c r="D2" s="135"/>
      <c r="E2" s="135"/>
      <c r="F2" s="135"/>
      <c r="G2" s="135"/>
      <c r="H2" s="135"/>
      <c r="I2" s="135"/>
      <c r="J2" s="135"/>
      <c r="K2" s="135"/>
      <c r="L2" s="135"/>
      <c r="M2" s="135"/>
      <c r="N2" s="135"/>
      <c r="O2" s="135"/>
      <c r="P2" s="135"/>
      <c r="Q2" s="135"/>
      <c r="R2" s="135"/>
      <c r="S2" s="135"/>
      <c r="T2" s="135"/>
    </row>
    <row r="3" spans="1:20" ht="19.5" customHeight="1">
      <c r="A3" s="30" t="s">
        <v>1810</v>
      </c>
      <c r="B3" s="30"/>
      <c r="C3" s="30"/>
      <c r="D3" s="30"/>
      <c r="E3" s="30"/>
      <c r="F3" s="18"/>
      <c r="G3" s="18"/>
      <c r="H3" s="18"/>
      <c r="I3" s="18"/>
      <c r="J3" s="18"/>
      <c r="K3" s="18"/>
      <c r="L3" s="18"/>
      <c r="M3" s="18"/>
      <c r="N3" s="18"/>
      <c r="O3" s="18"/>
      <c r="P3" s="18"/>
      <c r="Q3" s="18"/>
      <c r="R3" s="18"/>
      <c r="S3" s="3"/>
      <c r="T3" s="15" t="s">
        <v>2065</v>
      </c>
    </row>
    <row r="4" spans="1:20" ht="19.5" customHeight="1">
      <c r="A4" s="37" t="s">
        <v>1860</v>
      </c>
      <c r="B4" s="37"/>
      <c r="C4" s="37"/>
      <c r="D4" s="47"/>
      <c r="E4" s="50"/>
      <c r="F4" s="138" t="s">
        <v>1855</v>
      </c>
      <c r="G4" s="142" t="s">
        <v>1789</v>
      </c>
      <c r="H4" s="138" t="s">
        <v>2335</v>
      </c>
      <c r="I4" s="138" t="s">
        <v>2294</v>
      </c>
      <c r="J4" s="138" t="s">
        <v>2215</v>
      </c>
      <c r="K4" s="138" t="s">
        <v>2346</v>
      </c>
      <c r="L4" s="138"/>
      <c r="M4" s="138" t="s">
        <v>2034</v>
      </c>
      <c r="N4" s="59" t="s">
        <v>2051</v>
      </c>
      <c r="O4" s="59"/>
      <c r="P4" s="59"/>
      <c r="Q4" s="59"/>
      <c r="R4" s="59"/>
      <c r="S4" s="138" t="s">
        <v>2140</v>
      </c>
      <c r="T4" s="138" t="s">
        <v>2222</v>
      </c>
    </row>
    <row r="5" spans="1:20" ht="19.5" customHeight="1">
      <c r="A5" s="40" t="s">
        <v>2404</v>
      </c>
      <c r="B5" s="40"/>
      <c r="C5" s="51"/>
      <c r="D5" s="136" t="s">
        <v>2009</v>
      </c>
      <c r="E5" s="136" t="s">
        <v>1809</v>
      </c>
      <c r="F5" s="138"/>
      <c r="G5" s="142"/>
      <c r="H5" s="138"/>
      <c r="I5" s="138"/>
      <c r="J5" s="138"/>
      <c r="K5" s="140" t="s">
        <v>2298</v>
      </c>
      <c r="L5" s="138" t="s">
        <v>2022</v>
      </c>
      <c r="M5" s="138"/>
      <c r="N5" s="138" t="s">
        <v>2083</v>
      </c>
      <c r="O5" s="138" t="s">
        <v>1772</v>
      </c>
      <c r="P5" s="138" t="s">
        <v>1859</v>
      </c>
      <c r="Q5" s="138" t="s">
        <v>1713</v>
      </c>
      <c r="R5" s="138" t="s">
        <v>1917</v>
      </c>
      <c r="S5" s="138"/>
      <c r="T5" s="138"/>
    </row>
    <row r="6" spans="1:20" ht="30.75" customHeight="1">
      <c r="A6" s="21" t="s">
        <v>1993</v>
      </c>
      <c r="B6" s="21" t="s">
        <v>2189</v>
      </c>
      <c r="C6" s="49" t="s">
        <v>2181</v>
      </c>
      <c r="D6" s="137"/>
      <c r="E6" s="137"/>
      <c r="F6" s="139"/>
      <c r="G6" s="143"/>
      <c r="H6" s="139"/>
      <c r="I6" s="139"/>
      <c r="J6" s="139"/>
      <c r="K6" s="141"/>
      <c r="L6" s="139"/>
      <c r="M6" s="139"/>
      <c r="N6" s="139"/>
      <c r="O6" s="139"/>
      <c r="P6" s="139"/>
      <c r="Q6" s="139"/>
      <c r="R6" s="139"/>
      <c r="S6" s="139"/>
      <c r="T6" s="139"/>
    </row>
    <row r="7" spans="1:20" ht="19.5" customHeight="1">
      <c r="A7" s="88"/>
      <c r="B7" s="88"/>
      <c r="C7" s="88"/>
      <c r="D7" s="88"/>
      <c r="E7" s="88" t="s">
        <v>1855</v>
      </c>
      <c r="F7" s="90">
        <v>1993863.21</v>
      </c>
      <c r="G7" s="90">
        <v>139146.35</v>
      </c>
      <c r="H7" s="90">
        <v>998148.41</v>
      </c>
      <c r="I7" s="90">
        <v>0</v>
      </c>
      <c r="J7" s="91">
        <v>0</v>
      </c>
      <c r="K7" s="89">
        <v>657685.13</v>
      </c>
      <c r="L7" s="90">
        <v>594651.13</v>
      </c>
      <c r="M7" s="91">
        <v>36421.23</v>
      </c>
      <c r="N7" s="89">
        <v>5050</v>
      </c>
      <c r="O7" s="90">
        <v>100</v>
      </c>
      <c r="P7" s="90">
        <v>4950</v>
      </c>
      <c r="Q7" s="90">
        <v>0</v>
      </c>
      <c r="R7" s="91">
        <v>0</v>
      </c>
      <c r="S7" s="89">
        <v>135147.79</v>
      </c>
      <c r="T7" s="91">
        <v>22264.3</v>
      </c>
    </row>
    <row r="8" spans="1:20" ht="19.5" customHeight="1">
      <c r="A8" s="88"/>
      <c r="B8" s="88"/>
      <c r="C8" s="88"/>
      <c r="D8" s="88" t="s">
        <v>1753</v>
      </c>
      <c r="E8" s="88" t="s">
        <v>2050</v>
      </c>
      <c r="F8" s="90">
        <v>13777.3</v>
      </c>
      <c r="G8" s="90">
        <v>5513.45</v>
      </c>
      <c r="H8" s="90">
        <v>7138.85</v>
      </c>
      <c r="I8" s="90">
        <v>0</v>
      </c>
      <c r="J8" s="91">
        <v>0</v>
      </c>
      <c r="K8" s="89">
        <v>1125</v>
      </c>
      <c r="L8" s="90">
        <v>1125</v>
      </c>
      <c r="M8" s="91">
        <v>0</v>
      </c>
      <c r="N8" s="89">
        <v>0</v>
      </c>
      <c r="O8" s="90">
        <v>0</v>
      </c>
      <c r="P8" s="90">
        <v>0</v>
      </c>
      <c r="Q8" s="90">
        <v>0</v>
      </c>
      <c r="R8" s="91">
        <v>0</v>
      </c>
      <c r="S8" s="89">
        <v>0</v>
      </c>
      <c r="T8" s="91">
        <v>0</v>
      </c>
    </row>
    <row r="9" spans="1:20" ht="19.5" customHeight="1">
      <c r="A9" s="88" t="s">
        <v>2387</v>
      </c>
      <c r="B9" s="88" t="s">
        <v>2240</v>
      </c>
      <c r="C9" s="88" t="s">
        <v>2240</v>
      </c>
      <c r="D9" s="88" t="s">
        <v>1920</v>
      </c>
      <c r="E9" s="88" t="s">
        <v>2339</v>
      </c>
      <c r="F9" s="90">
        <v>1858.25</v>
      </c>
      <c r="G9" s="90">
        <v>0</v>
      </c>
      <c r="H9" s="90">
        <v>1858.25</v>
      </c>
      <c r="I9" s="90">
        <v>0</v>
      </c>
      <c r="J9" s="91">
        <v>0</v>
      </c>
      <c r="K9" s="89">
        <v>0</v>
      </c>
      <c r="L9" s="90">
        <v>0</v>
      </c>
      <c r="M9" s="91">
        <v>0</v>
      </c>
      <c r="N9" s="89">
        <v>0</v>
      </c>
      <c r="O9" s="90">
        <v>0</v>
      </c>
      <c r="P9" s="90">
        <v>0</v>
      </c>
      <c r="Q9" s="90">
        <v>0</v>
      </c>
      <c r="R9" s="91">
        <v>0</v>
      </c>
      <c r="S9" s="89">
        <v>0</v>
      </c>
      <c r="T9" s="91">
        <v>0</v>
      </c>
    </row>
    <row r="10" spans="1:20" ht="19.5" customHeight="1">
      <c r="A10" s="88" t="s">
        <v>2387</v>
      </c>
      <c r="B10" s="88" t="s">
        <v>2240</v>
      </c>
      <c r="C10" s="88" t="s">
        <v>2071</v>
      </c>
      <c r="D10" s="88" t="s">
        <v>1920</v>
      </c>
      <c r="E10" s="88" t="s">
        <v>2184</v>
      </c>
      <c r="F10" s="90">
        <v>5514.17</v>
      </c>
      <c r="G10" s="90">
        <v>148.95</v>
      </c>
      <c r="H10" s="90">
        <v>4240.22</v>
      </c>
      <c r="I10" s="90">
        <v>0</v>
      </c>
      <c r="J10" s="91">
        <v>0</v>
      </c>
      <c r="K10" s="89">
        <v>1125</v>
      </c>
      <c r="L10" s="90">
        <v>1125</v>
      </c>
      <c r="M10" s="91">
        <v>0</v>
      </c>
      <c r="N10" s="89">
        <v>0</v>
      </c>
      <c r="O10" s="90">
        <v>0</v>
      </c>
      <c r="P10" s="90">
        <v>0</v>
      </c>
      <c r="Q10" s="90">
        <v>0</v>
      </c>
      <c r="R10" s="91">
        <v>0</v>
      </c>
      <c r="S10" s="89">
        <v>0</v>
      </c>
      <c r="T10" s="91">
        <v>0</v>
      </c>
    </row>
    <row r="11" spans="1:20" ht="19.5" customHeight="1">
      <c r="A11" s="88" t="s">
        <v>2387</v>
      </c>
      <c r="B11" s="88" t="s">
        <v>1690</v>
      </c>
      <c r="C11" s="88" t="s">
        <v>1884</v>
      </c>
      <c r="D11" s="88" t="s">
        <v>1920</v>
      </c>
      <c r="E11" s="88" t="s">
        <v>1879</v>
      </c>
      <c r="F11" s="90">
        <v>20</v>
      </c>
      <c r="G11" s="90">
        <v>0</v>
      </c>
      <c r="H11" s="90">
        <v>20</v>
      </c>
      <c r="I11" s="90">
        <v>0</v>
      </c>
      <c r="J11" s="91">
        <v>0</v>
      </c>
      <c r="K11" s="89">
        <v>0</v>
      </c>
      <c r="L11" s="90">
        <v>0</v>
      </c>
      <c r="M11" s="91">
        <v>0</v>
      </c>
      <c r="N11" s="89">
        <v>0</v>
      </c>
      <c r="O11" s="90">
        <v>0</v>
      </c>
      <c r="P11" s="90">
        <v>0</v>
      </c>
      <c r="Q11" s="90">
        <v>0</v>
      </c>
      <c r="R11" s="91">
        <v>0</v>
      </c>
      <c r="S11" s="89">
        <v>0</v>
      </c>
      <c r="T11" s="91">
        <v>0</v>
      </c>
    </row>
    <row r="12" spans="1:20" ht="19.5" customHeight="1">
      <c r="A12" s="88" t="s">
        <v>2387</v>
      </c>
      <c r="B12" s="88" t="s">
        <v>1690</v>
      </c>
      <c r="C12" s="88" t="s">
        <v>1733</v>
      </c>
      <c r="D12" s="88" t="s">
        <v>1920</v>
      </c>
      <c r="E12" s="88" t="s">
        <v>2322</v>
      </c>
      <c r="F12" s="90">
        <v>5364.5</v>
      </c>
      <c r="G12" s="90">
        <v>5364.5</v>
      </c>
      <c r="H12" s="90">
        <v>0</v>
      </c>
      <c r="I12" s="90">
        <v>0</v>
      </c>
      <c r="J12" s="91">
        <v>0</v>
      </c>
      <c r="K12" s="89">
        <v>0</v>
      </c>
      <c r="L12" s="90">
        <v>0</v>
      </c>
      <c r="M12" s="91">
        <v>0</v>
      </c>
      <c r="N12" s="89">
        <v>0</v>
      </c>
      <c r="O12" s="90">
        <v>0</v>
      </c>
      <c r="P12" s="90">
        <v>0</v>
      </c>
      <c r="Q12" s="90">
        <v>0</v>
      </c>
      <c r="R12" s="91">
        <v>0</v>
      </c>
      <c r="S12" s="89">
        <v>0</v>
      </c>
      <c r="T12" s="91">
        <v>0</v>
      </c>
    </row>
    <row r="13" spans="1:20" ht="19.5" customHeight="1">
      <c r="A13" s="88" t="s">
        <v>1858</v>
      </c>
      <c r="B13" s="88" t="s">
        <v>2237</v>
      </c>
      <c r="C13" s="88" t="s">
        <v>1689</v>
      </c>
      <c r="D13" s="88" t="s">
        <v>1920</v>
      </c>
      <c r="E13" s="88" t="s">
        <v>2304</v>
      </c>
      <c r="F13" s="90">
        <v>268.45</v>
      </c>
      <c r="G13" s="90">
        <v>0</v>
      </c>
      <c r="H13" s="90">
        <v>268.45</v>
      </c>
      <c r="I13" s="90">
        <v>0</v>
      </c>
      <c r="J13" s="91">
        <v>0</v>
      </c>
      <c r="K13" s="89">
        <v>0</v>
      </c>
      <c r="L13" s="90">
        <v>0</v>
      </c>
      <c r="M13" s="91">
        <v>0</v>
      </c>
      <c r="N13" s="89">
        <v>0</v>
      </c>
      <c r="O13" s="90">
        <v>0</v>
      </c>
      <c r="P13" s="90">
        <v>0</v>
      </c>
      <c r="Q13" s="90">
        <v>0</v>
      </c>
      <c r="R13" s="91">
        <v>0</v>
      </c>
      <c r="S13" s="89">
        <v>0</v>
      </c>
      <c r="T13" s="91">
        <v>0</v>
      </c>
    </row>
    <row r="14" spans="1:20" ht="19.5" customHeight="1">
      <c r="A14" s="88" t="s">
        <v>1858</v>
      </c>
      <c r="B14" s="88" t="s">
        <v>2237</v>
      </c>
      <c r="C14" s="88" t="s">
        <v>2237</v>
      </c>
      <c r="D14" s="88" t="s">
        <v>1920</v>
      </c>
      <c r="E14" s="88" t="s">
        <v>2196</v>
      </c>
      <c r="F14" s="90">
        <v>262.58</v>
      </c>
      <c r="G14" s="90">
        <v>0</v>
      </c>
      <c r="H14" s="90">
        <v>262.58</v>
      </c>
      <c r="I14" s="90">
        <v>0</v>
      </c>
      <c r="J14" s="91">
        <v>0</v>
      </c>
      <c r="K14" s="89">
        <v>0</v>
      </c>
      <c r="L14" s="90">
        <v>0</v>
      </c>
      <c r="M14" s="91">
        <v>0</v>
      </c>
      <c r="N14" s="89">
        <v>0</v>
      </c>
      <c r="O14" s="90">
        <v>0</v>
      </c>
      <c r="P14" s="90">
        <v>0</v>
      </c>
      <c r="Q14" s="90">
        <v>0</v>
      </c>
      <c r="R14" s="91">
        <v>0</v>
      </c>
      <c r="S14" s="89">
        <v>0</v>
      </c>
      <c r="T14" s="91">
        <v>0</v>
      </c>
    </row>
    <row r="15" spans="1:20" ht="19.5" customHeight="1">
      <c r="A15" s="88" t="s">
        <v>2013</v>
      </c>
      <c r="B15" s="88" t="s">
        <v>2120</v>
      </c>
      <c r="C15" s="88" t="s">
        <v>2240</v>
      </c>
      <c r="D15" s="88" t="s">
        <v>1920</v>
      </c>
      <c r="E15" s="88" t="s">
        <v>2205</v>
      </c>
      <c r="F15" s="90">
        <v>164.19</v>
      </c>
      <c r="G15" s="90">
        <v>0</v>
      </c>
      <c r="H15" s="90">
        <v>164.19</v>
      </c>
      <c r="I15" s="90">
        <v>0</v>
      </c>
      <c r="J15" s="91">
        <v>0</v>
      </c>
      <c r="K15" s="89">
        <v>0</v>
      </c>
      <c r="L15" s="90">
        <v>0</v>
      </c>
      <c r="M15" s="91">
        <v>0</v>
      </c>
      <c r="N15" s="89">
        <v>0</v>
      </c>
      <c r="O15" s="90">
        <v>0</v>
      </c>
      <c r="P15" s="90">
        <v>0</v>
      </c>
      <c r="Q15" s="90">
        <v>0</v>
      </c>
      <c r="R15" s="91">
        <v>0</v>
      </c>
      <c r="S15" s="89">
        <v>0</v>
      </c>
      <c r="T15" s="91">
        <v>0</v>
      </c>
    </row>
    <row r="16" spans="1:20" ht="19.5" customHeight="1">
      <c r="A16" s="88" t="s">
        <v>2013</v>
      </c>
      <c r="B16" s="88" t="s">
        <v>2120</v>
      </c>
      <c r="C16" s="88" t="s">
        <v>1884</v>
      </c>
      <c r="D16" s="88" t="s">
        <v>1920</v>
      </c>
      <c r="E16" s="88" t="s">
        <v>2012</v>
      </c>
      <c r="F16" s="90">
        <v>57.04</v>
      </c>
      <c r="G16" s="90">
        <v>0</v>
      </c>
      <c r="H16" s="90">
        <v>57.04</v>
      </c>
      <c r="I16" s="90">
        <v>0</v>
      </c>
      <c r="J16" s="91">
        <v>0</v>
      </c>
      <c r="K16" s="89">
        <v>0</v>
      </c>
      <c r="L16" s="90">
        <v>0</v>
      </c>
      <c r="M16" s="91">
        <v>0</v>
      </c>
      <c r="N16" s="89">
        <v>0</v>
      </c>
      <c r="O16" s="90">
        <v>0</v>
      </c>
      <c r="P16" s="90">
        <v>0</v>
      </c>
      <c r="Q16" s="90">
        <v>0</v>
      </c>
      <c r="R16" s="91">
        <v>0</v>
      </c>
      <c r="S16" s="89">
        <v>0</v>
      </c>
      <c r="T16" s="91">
        <v>0</v>
      </c>
    </row>
    <row r="17" spans="1:20" ht="19.5" customHeight="1">
      <c r="A17" s="88" t="s">
        <v>1969</v>
      </c>
      <c r="B17" s="88" t="s">
        <v>2071</v>
      </c>
      <c r="C17" s="88" t="s">
        <v>2240</v>
      </c>
      <c r="D17" s="88" t="s">
        <v>1920</v>
      </c>
      <c r="E17" s="88" t="s">
        <v>2254</v>
      </c>
      <c r="F17" s="90">
        <v>218.92</v>
      </c>
      <c r="G17" s="90">
        <v>0</v>
      </c>
      <c r="H17" s="90">
        <v>218.92</v>
      </c>
      <c r="I17" s="90">
        <v>0</v>
      </c>
      <c r="J17" s="91">
        <v>0</v>
      </c>
      <c r="K17" s="89">
        <v>0</v>
      </c>
      <c r="L17" s="90">
        <v>0</v>
      </c>
      <c r="M17" s="91">
        <v>0</v>
      </c>
      <c r="N17" s="89">
        <v>0</v>
      </c>
      <c r="O17" s="90">
        <v>0</v>
      </c>
      <c r="P17" s="90">
        <v>0</v>
      </c>
      <c r="Q17" s="90">
        <v>0</v>
      </c>
      <c r="R17" s="91">
        <v>0</v>
      </c>
      <c r="S17" s="89">
        <v>0</v>
      </c>
      <c r="T17" s="91">
        <v>0</v>
      </c>
    </row>
    <row r="18" spans="1:20" ht="19.5" customHeight="1">
      <c r="A18" s="88" t="s">
        <v>1969</v>
      </c>
      <c r="B18" s="88" t="s">
        <v>2071</v>
      </c>
      <c r="C18" s="88" t="s">
        <v>1884</v>
      </c>
      <c r="D18" s="88" t="s">
        <v>1920</v>
      </c>
      <c r="E18" s="88" t="s">
        <v>1904</v>
      </c>
      <c r="F18" s="90">
        <v>49.2</v>
      </c>
      <c r="G18" s="90">
        <v>0</v>
      </c>
      <c r="H18" s="90">
        <v>49.2</v>
      </c>
      <c r="I18" s="90">
        <v>0</v>
      </c>
      <c r="J18" s="91">
        <v>0</v>
      </c>
      <c r="K18" s="89">
        <v>0</v>
      </c>
      <c r="L18" s="90">
        <v>0</v>
      </c>
      <c r="M18" s="91">
        <v>0</v>
      </c>
      <c r="N18" s="89">
        <v>0</v>
      </c>
      <c r="O18" s="90">
        <v>0</v>
      </c>
      <c r="P18" s="90">
        <v>0</v>
      </c>
      <c r="Q18" s="90">
        <v>0</v>
      </c>
      <c r="R18" s="91">
        <v>0</v>
      </c>
      <c r="S18" s="89">
        <v>0</v>
      </c>
      <c r="T18" s="91">
        <v>0</v>
      </c>
    </row>
    <row r="19" spans="1:20" ht="19.5" customHeight="1">
      <c r="A19" s="88"/>
      <c r="B19" s="88"/>
      <c r="C19" s="88"/>
      <c r="D19" s="88" t="s">
        <v>2303</v>
      </c>
      <c r="E19" s="88" t="s">
        <v>2152</v>
      </c>
      <c r="F19" s="90">
        <v>346.63</v>
      </c>
      <c r="G19" s="90">
        <v>0</v>
      </c>
      <c r="H19" s="90">
        <v>346.63</v>
      </c>
      <c r="I19" s="90">
        <v>0</v>
      </c>
      <c r="J19" s="91">
        <v>0</v>
      </c>
      <c r="K19" s="89">
        <v>0</v>
      </c>
      <c r="L19" s="90">
        <v>0</v>
      </c>
      <c r="M19" s="91">
        <v>0</v>
      </c>
      <c r="N19" s="89">
        <v>0</v>
      </c>
      <c r="O19" s="90">
        <v>0</v>
      </c>
      <c r="P19" s="90">
        <v>0</v>
      </c>
      <c r="Q19" s="90">
        <v>0</v>
      </c>
      <c r="R19" s="91">
        <v>0</v>
      </c>
      <c r="S19" s="89">
        <v>0</v>
      </c>
      <c r="T19" s="91">
        <v>0</v>
      </c>
    </row>
    <row r="20" spans="1:20" ht="19.5" customHeight="1">
      <c r="A20" s="88" t="s">
        <v>2387</v>
      </c>
      <c r="B20" s="88" t="s">
        <v>2240</v>
      </c>
      <c r="C20" s="88" t="s">
        <v>1884</v>
      </c>
      <c r="D20" s="88" t="s">
        <v>2088</v>
      </c>
      <c r="E20" s="88" t="s">
        <v>2139</v>
      </c>
      <c r="F20" s="90">
        <v>297.72</v>
      </c>
      <c r="G20" s="90">
        <v>0</v>
      </c>
      <c r="H20" s="90">
        <v>297.72</v>
      </c>
      <c r="I20" s="90">
        <v>0</v>
      </c>
      <c r="J20" s="91">
        <v>0</v>
      </c>
      <c r="K20" s="89">
        <v>0</v>
      </c>
      <c r="L20" s="90">
        <v>0</v>
      </c>
      <c r="M20" s="91">
        <v>0</v>
      </c>
      <c r="N20" s="89">
        <v>0</v>
      </c>
      <c r="O20" s="90">
        <v>0</v>
      </c>
      <c r="P20" s="90">
        <v>0</v>
      </c>
      <c r="Q20" s="90">
        <v>0</v>
      </c>
      <c r="R20" s="91">
        <v>0</v>
      </c>
      <c r="S20" s="89">
        <v>0</v>
      </c>
      <c r="T20" s="91">
        <v>0</v>
      </c>
    </row>
    <row r="21" spans="1:20" ht="19.5" customHeight="1">
      <c r="A21" s="88" t="s">
        <v>2387</v>
      </c>
      <c r="B21" s="88" t="s">
        <v>1690</v>
      </c>
      <c r="C21" s="88" t="s">
        <v>1884</v>
      </c>
      <c r="D21" s="88" t="s">
        <v>2088</v>
      </c>
      <c r="E21" s="88" t="s">
        <v>1879</v>
      </c>
      <c r="F21" s="90">
        <v>0.5</v>
      </c>
      <c r="G21" s="90">
        <v>0</v>
      </c>
      <c r="H21" s="90">
        <v>0.5</v>
      </c>
      <c r="I21" s="90">
        <v>0</v>
      </c>
      <c r="J21" s="91">
        <v>0</v>
      </c>
      <c r="K21" s="89">
        <v>0</v>
      </c>
      <c r="L21" s="90">
        <v>0</v>
      </c>
      <c r="M21" s="91">
        <v>0</v>
      </c>
      <c r="N21" s="89">
        <v>0</v>
      </c>
      <c r="O21" s="90">
        <v>0</v>
      </c>
      <c r="P21" s="90">
        <v>0</v>
      </c>
      <c r="Q21" s="90">
        <v>0</v>
      </c>
      <c r="R21" s="91">
        <v>0</v>
      </c>
      <c r="S21" s="89">
        <v>0</v>
      </c>
      <c r="T21" s="91">
        <v>0</v>
      </c>
    </row>
    <row r="22" spans="1:20" ht="19.5" customHeight="1">
      <c r="A22" s="88" t="s">
        <v>1858</v>
      </c>
      <c r="B22" s="88" t="s">
        <v>2237</v>
      </c>
      <c r="C22" s="88" t="s">
        <v>2237</v>
      </c>
      <c r="D22" s="88" t="s">
        <v>2088</v>
      </c>
      <c r="E22" s="88" t="s">
        <v>2196</v>
      </c>
      <c r="F22" s="90">
        <v>17.91</v>
      </c>
      <c r="G22" s="90">
        <v>0</v>
      </c>
      <c r="H22" s="90">
        <v>17.91</v>
      </c>
      <c r="I22" s="90">
        <v>0</v>
      </c>
      <c r="J22" s="91">
        <v>0</v>
      </c>
      <c r="K22" s="89">
        <v>0</v>
      </c>
      <c r="L22" s="90">
        <v>0</v>
      </c>
      <c r="M22" s="91">
        <v>0</v>
      </c>
      <c r="N22" s="89">
        <v>0</v>
      </c>
      <c r="O22" s="90">
        <v>0</v>
      </c>
      <c r="P22" s="90">
        <v>0</v>
      </c>
      <c r="Q22" s="90">
        <v>0</v>
      </c>
      <c r="R22" s="91">
        <v>0</v>
      </c>
      <c r="S22" s="89">
        <v>0</v>
      </c>
      <c r="T22" s="91">
        <v>0</v>
      </c>
    </row>
    <row r="23" spans="1:20" ht="19.5" customHeight="1">
      <c r="A23" s="88" t="s">
        <v>1858</v>
      </c>
      <c r="B23" s="88" t="s">
        <v>2237</v>
      </c>
      <c r="C23" s="88" t="s">
        <v>1733</v>
      </c>
      <c r="D23" s="88" t="s">
        <v>2088</v>
      </c>
      <c r="E23" s="88" t="s">
        <v>1873</v>
      </c>
      <c r="F23" s="90">
        <v>0.03</v>
      </c>
      <c r="G23" s="90">
        <v>0</v>
      </c>
      <c r="H23" s="90">
        <v>0.03</v>
      </c>
      <c r="I23" s="90">
        <v>0</v>
      </c>
      <c r="J23" s="91">
        <v>0</v>
      </c>
      <c r="K23" s="89">
        <v>0</v>
      </c>
      <c r="L23" s="90">
        <v>0</v>
      </c>
      <c r="M23" s="91">
        <v>0</v>
      </c>
      <c r="N23" s="89">
        <v>0</v>
      </c>
      <c r="O23" s="90">
        <v>0</v>
      </c>
      <c r="P23" s="90">
        <v>0</v>
      </c>
      <c r="Q23" s="90">
        <v>0</v>
      </c>
      <c r="R23" s="91">
        <v>0</v>
      </c>
      <c r="S23" s="89">
        <v>0</v>
      </c>
      <c r="T23" s="91">
        <v>0</v>
      </c>
    </row>
    <row r="24" spans="1:20" ht="19.5" customHeight="1">
      <c r="A24" s="88" t="s">
        <v>2013</v>
      </c>
      <c r="B24" s="88" t="s">
        <v>2120</v>
      </c>
      <c r="C24" s="88" t="s">
        <v>2071</v>
      </c>
      <c r="D24" s="88" t="s">
        <v>2088</v>
      </c>
      <c r="E24" s="88" t="s">
        <v>2113</v>
      </c>
      <c r="F24" s="90">
        <v>11.52</v>
      </c>
      <c r="G24" s="90">
        <v>0</v>
      </c>
      <c r="H24" s="90">
        <v>11.52</v>
      </c>
      <c r="I24" s="90">
        <v>0</v>
      </c>
      <c r="J24" s="91">
        <v>0</v>
      </c>
      <c r="K24" s="89">
        <v>0</v>
      </c>
      <c r="L24" s="90">
        <v>0</v>
      </c>
      <c r="M24" s="91">
        <v>0</v>
      </c>
      <c r="N24" s="89">
        <v>0</v>
      </c>
      <c r="O24" s="90">
        <v>0</v>
      </c>
      <c r="P24" s="90">
        <v>0</v>
      </c>
      <c r="Q24" s="90">
        <v>0</v>
      </c>
      <c r="R24" s="91">
        <v>0</v>
      </c>
      <c r="S24" s="89">
        <v>0</v>
      </c>
      <c r="T24" s="91">
        <v>0</v>
      </c>
    </row>
    <row r="25" spans="1:20" ht="19.5" customHeight="1">
      <c r="A25" s="88" t="s">
        <v>1969</v>
      </c>
      <c r="B25" s="88" t="s">
        <v>2071</v>
      </c>
      <c r="C25" s="88" t="s">
        <v>2240</v>
      </c>
      <c r="D25" s="88" t="s">
        <v>2088</v>
      </c>
      <c r="E25" s="88" t="s">
        <v>2254</v>
      </c>
      <c r="F25" s="90">
        <v>15.35</v>
      </c>
      <c r="G25" s="90">
        <v>0</v>
      </c>
      <c r="H25" s="90">
        <v>15.35</v>
      </c>
      <c r="I25" s="90">
        <v>0</v>
      </c>
      <c r="J25" s="91">
        <v>0</v>
      </c>
      <c r="K25" s="89">
        <v>0</v>
      </c>
      <c r="L25" s="90">
        <v>0</v>
      </c>
      <c r="M25" s="91">
        <v>0</v>
      </c>
      <c r="N25" s="89">
        <v>0</v>
      </c>
      <c r="O25" s="90">
        <v>0</v>
      </c>
      <c r="P25" s="90">
        <v>0</v>
      </c>
      <c r="Q25" s="90">
        <v>0</v>
      </c>
      <c r="R25" s="91">
        <v>0</v>
      </c>
      <c r="S25" s="89">
        <v>0</v>
      </c>
      <c r="T25" s="91">
        <v>0</v>
      </c>
    </row>
    <row r="26" spans="1:20" ht="19.5" customHeight="1">
      <c r="A26" s="88" t="s">
        <v>1969</v>
      </c>
      <c r="B26" s="88" t="s">
        <v>2071</v>
      </c>
      <c r="C26" s="88" t="s">
        <v>1884</v>
      </c>
      <c r="D26" s="88" t="s">
        <v>2088</v>
      </c>
      <c r="E26" s="88" t="s">
        <v>1904</v>
      </c>
      <c r="F26" s="90">
        <v>3.6</v>
      </c>
      <c r="G26" s="90">
        <v>0</v>
      </c>
      <c r="H26" s="90">
        <v>3.6</v>
      </c>
      <c r="I26" s="90">
        <v>0</v>
      </c>
      <c r="J26" s="91">
        <v>0</v>
      </c>
      <c r="K26" s="89">
        <v>0</v>
      </c>
      <c r="L26" s="90">
        <v>0</v>
      </c>
      <c r="M26" s="91">
        <v>0</v>
      </c>
      <c r="N26" s="89">
        <v>0</v>
      </c>
      <c r="O26" s="90">
        <v>0</v>
      </c>
      <c r="P26" s="90">
        <v>0</v>
      </c>
      <c r="Q26" s="90">
        <v>0</v>
      </c>
      <c r="R26" s="91">
        <v>0</v>
      </c>
      <c r="S26" s="89">
        <v>0</v>
      </c>
      <c r="T26" s="91">
        <v>0</v>
      </c>
    </row>
    <row r="27" spans="1:20" ht="19.5" customHeight="1">
      <c r="A27" s="88"/>
      <c r="B27" s="88"/>
      <c r="C27" s="88"/>
      <c r="D27" s="88" t="s">
        <v>2146</v>
      </c>
      <c r="E27" s="88" t="s">
        <v>2044</v>
      </c>
      <c r="F27" s="90">
        <v>27026.18</v>
      </c>
      <c r="G27" s="90">
        <v>1</v>
      </c>
      <c r="H27" s="90">
        <v>1746.71</v>
      </c>
      <c r="I27" s="90">
        <v>0</v>
      </c>
      <c r="J27" s="91">
        <v>0</v>
      </c>
      <c r="K27" s="89">
        <v>20328.47</v>
      </c>
      <c r="L27" s="90">
        <v>20328.47</v>
      </c>
      <c r="M27" s="91">
        <v>0</v>
      </c>
      <c r="N27" s="89">
        <v>4950</v>
      </c>
      <c r="O27" s="90">
        <v>0</v>
      </c>
      <c r="P27" s="90">
        <v>4950</v>
      </c>
      <c r="Q27" s="90">
        <v>0</v>
      </c>
      <c r="R27" s="91">
        <v>0</v>
      </c>
      <c r="S27" s="89">
        <v>0</v>
      </c>
      <c r="T27" s="91">
        <v>0</v>
      </c>
    </row>
    <row r="28" spans="1:20" ht="19.5" customHeight="1">
      <c r="A28" s="88" t="s">
        <v>2387</v>
      </c>
      <c r="B28" s="88" t="s">
        <v>2240</v>
      </c>
      <c r="C28" s="88" t="s">
        <v>1884</v>
      </c>
      <c r="D28" s="88" t="s">
        <v>2255</v>
      </c>
      <c r="E28" s="88" t="s">
        <v>2139</v>
      </c>
      <c r="F28" s="90">
        <v>26021.21</v>
      </c>
      <c r="G28" s="90">
        <v>1</v>
      </c>
      <c r="H28" s="90">
        <v>1553.74</v>
      </c>
      <c r="I28" s="90">
        <v>0</v>
      </c>
      <c r="J28" s="91">
        <v>0</v>
      </c>
      <c r="K28" s="89">
        <v>19516.47</v>
      </c>
      <c r="L28" s="90">
        <v>19516.47</v>
      </c>
      <c r="M28" s="91">
        <v>0</v>
      </c>
      <c r="N28" s="89">
        <v>4950</v>
      </c>
      <c r="O28" s="90">
        <v>0</v>
      </c>
      <c r="P28" s="90">
        <v>4950</v>
      </c>
      <c r="Q28" s="90">
        <v>0</v>
      </c>
      <c r="R28" s="91">
        <v>0</v>
      </c>
      <c r="S28" s="89">
        <v>0</v>
      </c>
      <c r="T28" s="91">
        <v>0</v>
      </c>
    </row>
    <row r="29" spans="1:20" ht="19.5" customHeight="1">
      <c r="A29" s="88" t="s">
        <v>1858</v>
      </c>
      <c r="B29" s="88" t="s">
        <v>2237</v>
      </c>
      <c r="C29" s="88" t="s">
        <v>2237</v>
      </c>
      <c r="D29" s="88" t="s">
        <v>2255</v>
      </c>
      <c r="E29" s="88" t="s">
        <v>2196</v>
      </c>
      <c r="F29" s="90">
        <v>275</v>
      </c>
      <c r="G29" s="90">
        <v>0</v>
      </c>
      <c r="H29" s="90">
        <v>70</v>
      </c>
      <c r="I29" s="90">
        <v>0</v>
      </c>
      <c r="J29" s="91">
        <v>0</v>
      </c>
      <c r="K29" s="89">
        <v>205</v>
      </c>
      <c r="L29" s="90">
        <v>205</v>
      </c>
      <c r="M29" s="91">
        <v>0</v>
      </c>
      <c r="N29" s="89">
        <v>0</v>
      </c>
      <c r="O29" s="90">
        <v>0</v>
      </c>
      <c r="P29" s="90">
        <v>0</v>
      </c>
      <c r="Q29" s="90">
        <v>0</v>
      </c>
      <c r="R29" s="91">
        <v>0</v>
      </c>
      <c r="S29" s="89">
        <v>0</v>
      </c>
      <c r="T29" s="91">
        <v>0</v>
      </c>
    </row>
    <row r="30" spans="1:20" ht="19.5" customHeight="1">
      <c r="A30" s="88" t="s">
        <v>1858</v>
      </c>
      <c r="B30" s="88" t="s">
        <v>2237</v>
      </c>
      <c r="C30" s="88" t="s">
        <v>2068</v>
      </c>
      <c r="D30" s="88" t="s">
        <v>2255</v>
      </c>
      <c r="E30" s="88" t="s">
        <v>2043</v>
      </c>
      <c r="F30" s="90">
        <v>150</v>
      </c>
      <c r="G30" s="90">
        <v>0</v>
      </c>
      <c r="H30" s="90">
        <v>40</v>
      </c>
      <c r="I30" s="90">
        <v>0</v>
      </c>
      <c r="J30" s="91">
        <v>0</v>
      </c>
      <c r="K30" s="89">
        <v>110</v>
      </c>
      <c r="L30" s="90">
        <v>110</v>
      </c>
      <c r="M30" s="91">
        <v>0</v>
      </c>
      <c r="N30" s="89">
        <v>0</v>
      </c>
      <c r="O30" s="90">
        <v>0</v>
      </c>
      <c r="P30" s="90">
        <v>0</v>
      </c>
      <c r="Q30" s="90">
        <v>0</v>
      </c>
      <c r="R30" s="91">
        <v>0</v>
      </c>
      <c r="S30" s="89">
        <v>0</v>
      </c>
      <c r="T30" s="91">
        <v>0</v>
      </c>
    </row>
    <row r="31" spans="1:20" ht="19.5" customHeight="1">
      <c r="A31" s="88" t="s">
        <v>1858</v>
      </c>
      <c r="B31" s="88" t="s">
        <v>1690</v>
      </c>
      <c r="C31" s="88" t="s">
        <v>2071</v>
      </c>
      <c r="D31" s="88" t="s">
        <v>2255</v>
      </c>
      <c r="E31" s="88" t="s">
        <v>2173</v>
      </c>
      <c r="F31" s="90">
        <v>18</v>
      </c>
      <c r="G31" s="90">
        <v>0</v>
      </c>
      <c r="H31" s="90">
        <v>0</v>
      </c>
      <c r="I31" s="90">
        <v>0</v>
      </c>
      <c r="J31" s="91">
        <v>0</v>
      </c>
      <c r="K31" s="89">
        <v>18</v>
      </c>
      <c r="L31" s="90">
        <v>18</v>
      </c>
      <c r="M31" s="91">
        <v>0</v>
      </c>
      <c r="N31" s="89">
        <v>0</v>
      </c>
      <c r="O31" s="90">
        <v>0</v>
      </c>
      <c r="P31" s="90">
        <v>0</v>
      </c>
      <c r="Q31" s="90">
        <v>0</v>
      </c>
      <c r="R31" s="91">
        <v>0</v>
      </c>
      <c r="S31" s="89">
        <v>0</v>
      </c>
      <c r="T31" s="91">
        <v>0</v>
      </c>
    </row>
    <row r="32" spans="1:20" ht="19.5" customHeight="1">
      <c r="A32" s="88" t="s">
        <v>2013</v>
      </c>
      <c r="B32" s="88" t="s">
        <v>2120</v>
      </c>
      <c r="C32" s="88" t="s">
        <v>2071</v>
      </c>
      <c r="D32" s="88" t="s">
        <v>2255</v>
      </c>
      <c r="E32" s="88" t="s">
        <v>2113</v>
      </c>
      <c r="F32" s="90">
        <v>251.97</v>
      </c>
      <c r="G32" s="90">
        <v>0</v>
      </c>
      <c r="H32" s="90">
        <v>42.97</v>
      </c>
      <c r="I32" s="90">
        <v>0</v>
      </c>
      <c r="J32" s="91">
        <v>0</v>
      </c>
      <c r="K32" s="89">
        <v>209</v>
      </c>
      <c r="L32" s="90">
        <v>209</v>
      </c>
      <c r="M32" s="91">
        <v>0</v>
      </c>
      <c r="N32" s="89">
        <v>0</v>
      </c>
      <c r="O32" s="90">
        <v>0</v>
      </c>
      <c r="P32" s="90">
        <v>0</v>
      </c>
      <c r="Q32" s="90">
        <v>0</v>
      </c>
      <c r="R32" s="91">
        <v>0</v>
      </c>
      <c r="S32" s="89">
        <v>0</v>
      </c>
      <c r="T32" s="91">
        <v>0</v>
      </c>
    </row>
    <row r="33" spans="1:20" ht="19.5" customHeight="1">
      <c r="A33" s="88" t="s">
        <v>1969</v>
      </c>
      <c r="B33" s="88" t="s">
        <v>2071</v>
      </c>
      <c r="C33" s="88" t="s">
        <v>2240</v>
      </c>
      <c r="D33" s="88" t="s">
        <v>2255</v>
      </c>
      <c r="E33" s="88" t="s">
        <v>2254</v>
      </c>
      <c r="F33" s="90">
        <v>310</v>
      </c>
      <c r="G33" s="90">
        <v>0</v>
      </c>
      <c r="H33" s="90">
        <v>40</v>
      </c>
      <c r="I33" s="90">
        <v>0</v>
      </c>
      <c r="J33" s="91">
        <v>0</v>
      </c>
      <c r="K33" s="89">
        <v>270</v>
      </c>
      <c r="L33" s="90">
        <v>270</v>
      </c>
      <c r="M33" s="91">
        <v>0</v>
      </c>
      <c r="N33" s="89">
        <v>0</v>
      </c>
      <c r="O33" s="90">
        <v>0</v>
      </c>
      <c r="P33" s="90">
        <v>0</v>
      </c>
      <c r="Q33" s="90">
        <v>0</v>
      </c>
      <c r="R33" s="91">
        <v>0</v>
      </c>
      <c r="S33" s="89">
        <v>0</v>
      </c>
      <c r="T33" s="91">
        <v>0</v>
      </c>
    </row>
    <row r="34" spans="1:20" ht="19.5" customHeight="1">
      <c r="A34" s="88"/>
      <c r="B34" s="88"/>
      <c r="C34" s="88"/>
      <c r="D34" s="88" t="s">
        <v>2268</v>
      </c>
      <c r="E34" s="88" t="s">
        <v>2221</v>
      </c>
      <c r="F34" s="90">
        <v>123480.74</v>
      </c>
      <c r="G34" s="90">
        <v>8981.17</v>
      </c>
      <c r="H34" s="90">
        <v>46493.57</v>
      </c>
      <c r="I34" s="90">
        <v>0</v>
      </c>
      <c r="J34" s="91">
        <v>0</v>
      </c>
      <c r="K34" s="89">
        <v>67506</v>
      </c>
      <c r="L34" s="90">
        <v>58166</v>
      </c>
      <c r="M34" s="91">
        <v>0</v>
      </c>
      <c r="N34" s="89">
        <v>0</v>
      </c>
      <c r="O34" s="90">
        <v>0</v>
      </c>
      <c r="P34" s="90">
        <v>0</v>
      </c>
      <c r="Q34" s="90">
        <v>0</v>
      </c>
      <c r="R34" s="91">
        <v>0</v>
      </c>
      <c r="S34" s="89">
        <v>500</v>
      </c>
      <c r="T34" s="91">
        <v>0</v>
      </c>
    </row>
    <row r="35" spans="1:20" ht="19.5" customHeight="1">
      <c r="A35" s="88" t="s">
        <v>2385</v>
      </c>
      <c r="B35" s="88" t="s">
        <v>1689</v>
      </c>
      <c r="C35" s="88" t="s">
        <v>1887</v>
      </c>
      <c r="D35" s="88" t="s">
        <v>2130</v>
      </c>
      <c r="E35" s="88" t="s">
        <v>1824</v>
      </c>
      <c r="F35" s="90">
        <v>40</v>
      </c>
      <c r="G35" s="90">
        <v>40</v>
      </c>
      <c r="H35" s="90">
        <v>0</v>
      </c>
      <c r="I35" s="90">
        <v>0</v>
      </c>
      <c r="J35" s="91">
        <v>0</v>
      </c>
      <c r="K35" s="89">
        <v>0</v>
      </c>
      <c r="L35" s="90">
        <v>0</v>
      </c>
      <c r="M35" s="91">
        <v>0</v>
      </c>
      <c r="N35" s="89">
        <v>0</v>
      </c>
      <c r="O35" s="90">
        <v>0</v>
      </c>
      <c r="P35" s="90">
        <v>0</v>
      </c>
      <c r="Q35" s="90">
        <v>0</v>
      </c>
      <c r="R35" s="91">
        <v>0</v>
      </c>
      <c r="S35" s="89">
        <v>0</v>
      </c>
      <c r="T35" s="91">
        <v>0</v>
      </c>
    </row>
    <row r="36" spans="1:20" ht="19.5" customHeight="1">
      <c r="A36" s="88" t="s">
        <v>2387</v>
      </c>
      <c r="B36" s="88" t="s">
        <v>2071</v>
      </c>
      <c r="C36" s="88" t="s">
        <v>2237</v>
      </c>
      <c r="D36" s="88" t="s">
        <v>2130</v>
      </c>
      <c r="E36" s="88" t="s">
        <v>1775</v>
      </c>
      <c r="F36" s="90">
        <v>119625.89</v>
      </c>
      <c r="G36" s="90">
        <v>5936.32</v>
      </c>
      <c r="H36" s="90">
        <v>45683.57</v>
      </c>
      <c r="I36" s="90">
        <v>0</v>
      </c>
      <c r="J36" s="91">
        <v>0</v>
      </c>
      <c r="K36" s="89">
        <v>67506</v>
      </c>
      <c r="L36" s="90">
        <v>58166</v>
      </c>
      <c r="M36" s="91">
        <v>0</v>
      </c>
      <c r="N36" s="89">
        <v>0</v>
      </c>
      <c r="O36" s="90">
        <v>0</v>
      </c>
      <c r="P36" s="90">
        <v>0</v>
      </c>
      <c r="Q36" s="90">
        <v>0</v>
      </c>
      <c r="R36" s="91">
        <v>0</v>
      </c>
      <c r="S36" s="89">
        <v>500</v>
      </c>
      <c r="T36" s="91">
        <v>0</v>
      </c>
    </row>
    <row r="37" spans="1:20" ht="19.5" customHeight="1">
      <c r="A37" s="88" t="s">
        <v>2387</v>
      </c>
      <c r="B37" s="88" t="s">
        <v>1733</v>
      </c>
      <c r="C37" s="88" t="s">
        <v>1733</v>
      </c>
      <c r="D37" s="88" t="s">
        <v>2130</v>
      </c>
      <c r="E37" s="88" t="s">
        <v>2217</v>
      </c>
      <c r="F37" s="90">
        <v>13.57</v>
      </c>
      <c r="G37" s="90">
        <v>13.57</v>
      </c>
      <c r="H37" s="90">
        <v>0</v>
      </c>
      <c r="I37" s="90">
        <v>0</v>
      </c>
      <c r="J37" s="91">
        <v>0</v>
      </c>
      <c r="K37" s="89">
        <v>0</v>
      </c>
      <c r="L37" s="90">
        <v>0</v>
      </c>
      <c r="M37" s="91">
        <v>0</v>
      </c>
      <c r="N37" s="89">
        <v>0</v>
      </c>
      <c r="O37" s="90">
        <v>0</v>
      </c>
      <c r="P37" s="90">
        <v>0</v>
      </c>
      <c r="Q37" s="90">
        <v>0</v>
      </c>
      <c r="R37" s="91">
        <v>0</v>
      </c>
      <c r="S37" s="89">
        <v>0</v>
      </c>
      <c r="T37" s="91">
        <v>0</v>
      </c>
    </row>
    <row r="38" spans="1:20" ht="19.5" customHeight="1">
      <c r="A38" s="88" t="s">
        <v>2216</v>
      </c>
      <c r="B38" s="88" t="s">
        <v>2071</v>
      </c>
      <c r="C38" s="88" t="s">
        <v>1689</v>
      </c>
      <c r="D38" s="88" t="s">
        <v>2130</v>
      </c>
      <c r="E38" s="88" t="s">
        <v>1985</v>
      </c>
      <c r="F38" s="90">
        <v>91</v>
      </c>
      <c r="G38" s="90">
        <v>91</v>
      </c>
      <c r="H38" s="90">
        <v>0</v>
      </c>
      <c r="I38" s="90">
        <v>0</v>
      </c>
      <c r="J38" s="91">
        <v>0</v>
      </c>
      <c r="K38" s="89">
        <v>0</v>
      </c>
      <c r="L38" s="90">
        <v>0</v>
      </c>
      <c r="M38" s="91">
        <v>0</v>
      </c>
      <c r="N38" s="89">
        <v>0</v>
      </c>
      <c r="O38" s="90">
        <v>0</v>
      </c>
      <c r="P38" s="90">
        <v>0</v>
      </c>
      <c r="Q38" s="90">
        <v>0</v>
      </c>
      <c r="R38" s="91">
        <v>0</v>
      </c>
      <c r="S38" s="89">
        <v>0</v>
      </c>
      <c r="T38" s="91">
        <v>0</v>
      </c>
    </row>
    <row r="39" spans="1:20" ht="19.5" customHeight="1">
      <c r="A39" s="88" t="s">
        <v>2216</v>
      </c>
      <c r="B39" s="88" t="s">
        <v>2071</v>
      </c>
      <c r="C39" s="88" t="s">
        <v>2068</v>
      </c>
      <c r="D39" s="88" t="s">
        <v>2130</v>
      </c>
      <c r="E39" s="88" t="s">
        <v>1771</v>
      </c>
      <c r="F39" s="90">
        <v>176.2</v>
      </c>
      <c r="G39" s="90">
        <v>66.2</v>
      </c>
      <c r="H39" s="90">
        <v>110</v>
      </c>
      <c r="I39" s="90">
        <v>0</v>
      </c>
      <c r="J39" s="91">
        <v>0</v>
      </c>
      <c r="K39" s="89">
        <v>0</v>
      </c>
      <c r="L39" s="90">
        <v>0</v>
      </c>
      <c r="M39" s="91">
        <v>0</v>
      </c>
      <c r="N39" s="89">
        <v>0</v>
      </c>
      <c r="O39" s="90">
        <v>0</v>
      </c>
      <c r="P39" s="90">
        <v>0</v>
      </c>
      <c r="Q39" s="90">
        <v>0</v>
      </c>
      <c r="R39" s="91">
        <v>0</v>
      </c>
      <c r="S39" s="89">
        <v>0</v>
      </c>
      <c r="T39" s="91">
        <v>0</v>
      </c>
    </row>
    <row r="40" spans="1:20" ht="19.5" customHeight="1">
      <c r="A40" s="88" t="s">
        <v>2216</v>
      </c>
      <c r="B40" s="88" t="s">
        <v>2071</v>
      </c>
      <c r="C40" s="88" t="s">
        <v>1733</v>
      </c>
      <c r="D40" s="88" t="s">
        <v>2130</v>
      </c>
      <c r="E40" s="88" t="s">
        <v>1907</v>
      </c>
      <c r="F40" s="90">
        <v>10</v>
      </c>
      <c r="G40" s="90">
        <v>10</v>
      </c>
      <c r="H40" s="90">
        <v>0</v>
      </c>
      <c r="I40" s="90">
        <v>0</v>
      </c>
      <c r="J40" s="91">
        <v>0</v>
      </c>
      <c r="K40" s="89">
        <v>0</v>
      </c>
      <c r="L40" s="90">
        <v>0</v>
      </c>
      <c r="M40" s="91">
        <v>0</v>
      </c>
      <c r="N40" s="89">
        <v>0</v>
      </c>
      <c r="O40" s="90">
        <v>0</v>
      </c>
      <c r="P40" s="90">
        <v>0</v>
      </c>
      <c r="Q40" s="90">
        <v>0</v>
      </c>
      <c r="R40" s="91">
        <v>0</v>
      </c>
      <c r="S40" s="89">
        <v>0</v>
      </c>
      <c r="T40" s="91">
        <v>0</v>
      </c>
    </row>
    <row r="41" spans="1:20" ht="19.5" customHeight="1">
      <c r="A41" s="88" t="s">
        <v>2216</v>
      </c>
      <c r="B41" s="88" t="s">
        <v>1884</v>
      </c>
      <c r="C41" s="88" t="s">
        <v>2071</v>
      </c>
      <c r="D41" s="88" t="s">
        <v>2130</v>
      </c>
      <c r="E41" s="88" t="s">
        <v>1914</v>
      </c>
      <c r="F41" s="90">
        <v>5.1</v>
      </c>
      <c r="G41" s="90">
        <v>5.1</v>
      </c>
      <c r="H41" s="90">
        <v>0</v>
      </c>
      <c r="I41" s="90">
        <v>0</v>
      </c>
      <c r="J41" s="91">
        <v>0</v>
      </c>
      <c r="K41" s="89">
        <v>0</v>
      </c>
      <c r="L41" s="90">
        <v>0</v>
      </c>
      <c r="M41" s="91">
        <v>0</v>
      </c>
      <c r="N41" s="89">
        <v>0</v>
      </c>
      <c r="O41" s="90">
        <v>0</v>
      </c>
      <c r="P41" s="90">
        <v>0</v>
      </c>
      <c r="Q41" s="90">
        <v>0</v>
      </c>
      <c r="R41" s="91">
        <v>0</v>
      </c>
      <c r="S41" s="89">
        <v>0</v>
      </c>
      <c r="T41" s="91">
        <v>0</v>
      </c>
    </row>
    <row r="42" spans="1:20" ht="19.5" customHeight="1">
      <c r="A42" s="88" t="s">
        <v>2216</v>
      </c>
      <c r="B42" s="88" t="s">
        <v>1884</v>
      </c>
      <c r="C42" s="88" t="s">
        <v>1884</v>
      </c>
      <c r="D42" s="88" t="s">
        <v>2130</v>
      </c>
      <c r="E42" s="88" t="s">
        <v>1819</v>
      </c>
      <c r="F42" s="90">
        <v>1046.05</v>
      </c>
      <c r="G42" s="90">
        <v>1046.05</v>
      </c>
      <c r="H42" s="90">
        <v>0</v>
      </c>
      <c r="I42" s="90">
        <v>0</v>
      </c>
      <c r="J42" s="91">
        <v>0</v>
      </c>
      <c r="K42" s="89">
        <v>0</v>
      </c>
      <c r="L42" s="90">
        <v>0</v>
      </c>
      <c r="M42" s="91">
        <v>0</v>
      </c>
      <c r="N42" s="89">
        <v>0</v>
      </c>
      <c r="O42" s="90">
        <v>0</v>
      </c>
      <c r="P42" s="90">
        <v>0</v>
      </c>
      <c r="Q42" s="90">
        <v>0</v>
      </c>
      <c r="R42" s="91">
        <v>0</v>
      </c>
      <c r="S42" s="89">
        <v>0</v>
      </c>
      <c r="T42" s="91">
        <v>0</v>
      </c>
    </row>
    <row r="43" spans="1:20" ht="19.5" customHeight="1">
      <c r="A43" s="88" t="s">
        <v>2216</v>
      </c>
      <c r="B43" s="88" t="s">
        <v>1689</v>
      </c>
      <c r="C43" s="88" t="s">
        <v>2071</v>
      </c>
      <c r="D43" s="88" t="s">
        <v>2130</v>
      </c>
      <c r="E43" s="88" t="s">
        <v>1818</v>
      </c>
      <c r="F43" s="90">
        <v>1847.94</v>
      </c>
      <c r="G43" s="90">
        <v>1447.94</v>
      </c>
      <c r="H43" s="90">
        <v>400</v>
      </c>
      <c r="I43" s="90">
        <v>0</v>
      </c>
      <c r="J43" s="91">
        <v>0</v>
      </c>
      <c r="K43" s="89">
        <v>0</v>
      </c>
      <c r="L43" s="90">
        <v>0</v>
      </c>
      <c r="M43" s="91">
        <v>0</v>
      </c>
      <c r="N43" s="89">
        <v>0</v>
      </c>
      <c r="O43" s="90">
        <v>0</v>
      </c>
      <c r="P43" s="90">
        <v>0</v>
      </c>
      <c r="Q43" s="90">
        <v>0</v>
      </c>
      <c r="R43" s="91">
        <v>0</v>
      </c>
      <c r="S43" s="89">
        <v>0</v>
      </c>
      <c r="T43" s="91">
        <v>0</v>
      </c>
    </row>
    <row r="44" spans="1:20" ht="19.5" customHeight="1">
      <c r="A44" s="88" t="s">
        <v>2216</v>
      </c>
      <c r="B44" s="88" t="s">
        <v>1689</v>
      </c>
      <c r="C44" s="88" t="s">
        <v>1689</v>
      </c>
      <c r="D44" s="88" t="s">
        <v>2130</v>
      </c>
      <c r="E44" s="88" t="s">
        <v>2119</v>
      </c>
      <c r="F44" s="90">
        <v>84.01</v>
      </c>
      <c r="G44" s="90">
        <v>34.01</v>
      </c>
      <c r="H44" s="90">
        <v>50</v>
      </c>
      <c r="I44" s="90">
        <v>0</v>
      </c>
      <c r="J44" s="91">
        <v>0</v>
      </c>
      <c r="K44" s="89">
        <v>0</v>
      </c>
      <c r="L44" s="90">
        <v>0</v>
      </c>
      <c r="M44" s="91">
        <v>0</v>
      </c>
      <c r="N44" s="89">
        <v>0</v>
      </c>
      <c r="O44" s="90">
        <v>0</v>
      </c>
      <c r="P44" s="90">
        <v>0</v>
      </c>
      <c r="Q44" s="90">
        <v>0</v>
      </c>
      <c r="R44" s="91">
        <v>0</v>
      </c>
      <c r="S44" s="89">
        <v>0</v>
      </c>
      <c r="T44" s="91">
        <v>0</v>
      </c>
    </row>
    <row r="45" spans="1:20" ht="19.5" customHeight="1">
      <c r="A45" s="88" t="s">
        <v>2216</v>
      </c>
      <c r="B45" s="88" t="s">
        <v>2237</v>
      </c>
      <c r="C45" s="88" t="s">
        <v>1884</v>
      </c>
      <c r="D45" s="88" t="s">
        <v>2130</v>
      </c>
      <c r="E45" s="88" t="s">
        <v>2284</v>
      </c>
      <c r="F45" s="90">
        <v>34.55</v>
      </c>
      <c r="G45" s="90">
        <v>34.55</v>
      </c>
      <c r="H45" s="90">
        <v>0</v>
      </c>
      <c r="I45" s="90">
        <v>0</v>
      </c>
      <c r="J45" s="91">
        <v>0</v>
      </c>
      <c r="K45" s="89">
        <v>0</v>
      </c>
      <c r="L45" s="90">
        <v>0</v>
      </c>
      <c r="M45" s="91">
        <v>0</v>
      </c>
      <c r="N45" s="89">
        <v>0</v>
      </c>
      <c r="O45" s="90">
        <v>0</v>
      </c>
      <c r="P45" s="90">
        <v>0</v>
      </c>
      <c r="Q45" s="90">
        <v>0</v>
      </c>
      <c r="R45" s="91">
        <v>0</v>
      </c>
      <c r="S45" s="89">
        <v>0</v>
      </c>
      <c r="T45" s="91">
        <v>0</v>
      </c>
    </row>
    <row r="46" spans="1:20" ht="19.5" customHeight="1">
      <c r="A46" s="88" t="s">
        <v>2216</v>
      </c>
      <c r="B46" s="88" t="s">
        <v>1887</v>
      </c>
      <c r="C46" s="88" t="s">
        <v>1733</v>
      </c>
      <c r="D46" s="88" t="s">
        <v>2130</v>
      </c>
      <c r="E46" s="88" t="s">
        <v>2244</v>
      </c>
      <c r="F46" s="90">
        <v>34.18</v>
      </c>
      <c r="G46" s="90">
        <v>34.18</v>
      </c>
      <c r="H46" s="90">
        <v>0</v>
      </c>
      <c r="I46" s="90">
        <v>0</v>
      </c>
      <c r="J46" s="91">
        <v>0</v>
      </c>
      <c r="K46" s="89">
        <v>0</v>
      </c>
      <c r="L46" s="90">
        <v>0</v>
      </c>
      <c r="M46" s="91">
        <v>0</v>
      </c>
      <c r="N46" s="89">
        <v>0</v>
      </c>
      <c r="O46" s="90">
        <v>0</v>
      </c>
      <c r="P46" s="90">
        <v>0</v>
      </c>
      <c r="Q46" s="90">
        <v>0</v>
      </c>
      <c r="R46" s="91">
        <v>0</v>
      </c>
      <c r="S46" s="89">
        <v>0</v>
      </c>
      <c r="T46" s="91">
        <v>0</v>
      </c>
    </row>
    <row r="47" spans="1:20" ht="19.5" customHeight="1">
      <c r="A47" s="88" t="s">
        <v>2216</v>
      </c>
      <c r="B47" s="88" t="s">
        <v>1733</v>
      </c>
      <c r="C47" s="88" t="s">
        <v>1733</v>
      </c>
      <c r="D47" s="88" t="s">
        <v>2130</v>
      </c>
      <c r="E47" s="88" t="s">
        <v>2172</v>
      </c>
      <c r="F47" s="90">
        <v>384.59</v>
      </c>
      <c r="G47" s="90">
        <v>134.59</v>
      </c>
      <c r="H47" s="90">
        <v>250</v>
      </c>
      <c r="I47" s="90">
        <v>0</v>
      </c>
      <c r="J47" s="91">
        <v>0</v>
      </c>
      <c r="K47" s="89">
        <v>0</v>
      </c>
      <c r="L47" s="90">
        <v>0</v>
      </c>
      <c r="M47" s="91">
        <v>0</v>
      </c>
      <c r="N47" s="89">
        <v>0</v>
      </c>
      <c r="O47" s="90">
        <v>0</v>
      </c>
      <c r="P47" s="90">
        <v>0</v>
      </c>
      <c r="Q47" s="90">
        <v>0</v>
      </c>
      <c r="R47" s="91">
        <v>0</v>
      </c>
      <c r="S47" s="89">
        <v>0</v>
      </c>
      <c r="T47" s="91">
        <v>0</v>
      </c>
    </row>
    <row r="48" spans="1:20" ht="19.5" customHeight="1">
      <c r="A48" s="88" t="s">
        <v>1814</v>
      </c>
      <c r="B48" s="88" t="s">
        <v>2240</v>
      </c>
      <c r="C48" s="88" t="s">
        <v>2068</v>
      </c>
      <c r="D48" s="88" t="s">
        <v>2130</v>
      </c>
      <c r="E48" s="88" t="s">
        <v>2391</v>
      </c>
      <c r="F48" s="90">
        <v>15.94</v>
      </c>
      <c r="G48" s="90">
        <v>15.94</v>
      </c>
      <c r="H48" s="90">
        <v>0</v>
      </c>
      <c r="I48" s="90">
        <v>0</v>
      </c>
      <c r="J48" s="91">
        <v>0</v>
      </c>
      <c r="K48" s="89">
        <v>0</v>
      </c>
      <c r="L48" s="90">
        <v>0</v>
      </c>
      <c r="M48" s="91">
        <v>0</v>
      </c>
      <c r="N48" s="89">
        <v>0</v>
      </c>
      <c r="O48" s="90">
        <v>0</v>
      </c>
      <c r="P48" s="90">
        <v>0</v>
      </c>
      <c r="Q48" s="90">
        <v>0</v>
      </c>
      <c r="R48" s="91">
        <v>0</v>
      </c>
      <c r="S48" s="89">
        <v>0</v>
      </c>
      <c r="T48" s="91">
        <v>0</v>
      </c>
    </row>
    <row r="49" spans="1:20" ht="19.5" customHeight="1">
      <c r="A49" s="88" t="s">
        <v>2171</v>
      </c>
      <c r="B49" s="88" t="s">
        <v>2071</v>
      </c>
      <c r="C49" s="88" t="s">
        <v>1937</v>
      </c>
      <c r="D49" s="88" t="s">
        <v>2130</v>
      </c>
      <c r="E49" s="88" t="s">
        <v>1946</v>
      </c>
      <c r="F49" s="90">
        <v>71.72</v>
      </c>
      <c r="G49" s="90">
        <v>71.72</v>
      </c>
      <c r="H49" s="90">
        <v>0</v>
      </c>
      <c r="I49" s="90">
        <v>0</v>
      </c>
      <c r="J49" s="91">
        <v>0</v>
      </c>
      <c r="K49" s="89">
        <v>0</v>
      </c>
      <c r="L49" s="90">
        <v>0</v>
      </c>
      <c r="M49" s="91">
        <v>0</v>
      </c>
      <c r="N49" s="89">
        <v>0</v>
      </c>
      <c r="O49" s="90">
        <v>0</v>
      </c>
      <c r="P49" s="90">
        <v>0</v>
      </c>
      <c r="Q49" s="90">
        <v>0</v>
      </c>
      <c r="R49" s="91">
        <v>0</v>
      </c>
      <c r="S49" s="89">
        <v>0</v>
      </c>
      <c r="T49" s="91">
        <v>0</v>
      </c>
    </row>
    <row r="50" spans="1:20" ht="19.5" customHeight="1">
      <c r="A50" s="88"/>
      <c r="B50" s="88"/>
      <c r="C50" s="88"/>
      <c r="D50" s="88" t="s">
        <v>1727</v>
      </c>
      <c r="E50" s="88" t="s">
        <v>1932</v>
      </c>
      <c r="F50" s="90">
        <v>117767.12</v>
      </c>
      <c r="G50" s="90">
        <v>4950.57</v>
      </c>
      <c r="H50" s="90">
        <v>50813.4</v>
      </c>
      <c r="I50" s="90">
        <v>0</v>
      </c>
      <c r="J50" s="91">
        <v>0</v>
      </c>
      <c r="K50" s="89">
        <v>34022.75</v>
      </c>
      <c r="L50" s="90">
        <v>34022.75</v>
      </c>
      <c r="M50" s="91">
        <v>0</v>
      </c>
      <c r="N50" s="89">
        <v>0</v>
      </c>
      <c r="O50" s="90">
        <v>0</v>
      </c>
      <c r="P50" s="90">
        <v>0</v>
      </c>
      <c r="Q50" s="90">
        <v>0</v>
      </c>
      <c r="R50" s="91">
        <v>0</v>
      </c>
      <c r="S50" s="89">
        <v>27980.4</v>
      </c>
      <c r="T50" s="91">
        <v>0</v>
      </c>
    </row>
    <row r="51" spans="1:20" ht="19.5" customHeight="1">
      <c r="A51" s="88" t="s">
        <v>2387</v>
      </c>
      <c r="B51" s="88" t="s">
        <v>2071</v>
      </c>
      <c r="C51" s="88" t="s">
        <v>2237</v>
      </c>
      <c r="D51" s="88" t="s">
        <v>1942</v>
      </c>
      <c r="E51" s="88" t="s">
        <v>1775</v>
      </c>
      <c r="F51" s="90">
        <v>115771.41</v>
      </c>
      <c r="G51" s="90">
        <v>3669.86</v>
      </c>
      <c r="H51" s="90">
        <v>50128.4</v>
      </c>
      <c r="I51" s="90">
        <v>0</v>
      </c>
      <c r="J51" s="91">
        <v>0</v>
      </c>
      <c r="K51" s="89">
        <v>33992.75</v>
      </c>
      <c r="L51" s="90">
        <v>33992.75</v>
      </c>
      <c r="M51" s="91">
        <v>0</v>
      </c>
      <c r="N51" s="89">
        <v>0</v>
      </c>
      <c r="O51" s="90">
        <v>0</v>
      </c>
      <c r="P51" s="90">
        <v>0</v>
      </c>
      <c r="Q51" s="90">
        <v>0</v>
      </c>
      <c r="R51" s="91">
        <v>0</v>
      </c>
      <c r="S51" s="89">
        <v>27980.4</v>
      </c>
      <c r="T51" s="91">
        <v>0</v>
      </c>
    </row>
    <row r="52" spans="1:20" ht="19.5" customHeight="1">
      <c r="A52" s="88" t="s">
        <v>2216</v>
      </c>
      <c r="B52" s="88" t="s">
        <v>2071</v>
      </c>
      <c r="C52" s="88" t="s">
        <v>1689</v>
      </c>
      <c r="D52" s="88" t="s">
        <v>1942</v>
      </c>
      <c r="E52" s="88" t="s">
        <v>1985</v>
      </c>
      <c r="F52" s="90">
        <v>7.97</v>
      </c>
      <c r="G52" s="90">
        <v>7.97</v>
      </c>
      <c r="H52" s="90">
        <v>0</v>
      </c>
      <c r="I52" s="90">
        <v>0</v>
      </c>
      <c r="J52" s="91">
        <v>0</v>
      </c>
      <c r="K52" s="89">
        <v>0</v>
      </c>
      <c r="L52" s="90">
        <v>0</v>
      </c>
      <c r="M52" s="91">
        <v>0</v>
      </c>
      <c r="N52" s="89">
        <v>0</v>
      </c>
      <c r="O52" s="90">
        <v>0</v>
      </c>
      <c r="P52" s="90">
        <v>0</v>
      </c>
      <c r="Q52" s="90">
        <v>0</v>
      </c>
      <c r="R52" s="91">
        <v>0</v>
      </c>
      <c r="S52" s="89">
        <v>0</v>
      </c>
      <c r="T52" s="91">
        <v>0</v>
      </c>
    </row>
    <row r="53" spans="1:20" ht="19.5" customHeight="1">
      <c r="A53" s="88" t="s">
        <v>2216</v>
      </c>
      <c r="B53" s="88" t="s">
        <v>2071</v>
      </c>
      <c r="C53" s="88" t="s">
        <v>2068</v>
      </c>
      <c r="D53" s="88" t="s">
        <v>1942</v>
      </c>
      <c r="E53" s="88" t="s">
        <v>1771</v>
      </c>
      <c r="F53" s="90">
        <v>184.61</v>
      </c>
      <c r="G53" s="90">
        <v>54.61</v>
      </c>
      <c r="H53" s="90">
        <v>130</v>
      </c>
      <c r="I53" s="90">
        <v>0</v>
      </c>
      <c r="J53" s="91">
        <v>0</v>
      </c>
      <c r="K53" s="89">
        <v>0</v>
      </c>
      <c r="L53" s="90">
        <v>0</v>
      </c>
      <c r="M53" s="91">
        <v>0</v>
      </c>
      <c r="N53" s="89">
        <v>0</v>
      </c>
      <c r="O53" s="90">
        <v>0</v>
      </c>
      <c r="P53" s="90">
        <v>0</v>
      </c>
      <c r="Q53" s="90">
        <v>0</v>
      </c>
      <c r="R53" s="91">
        <v>0</v>
      </c>
      <c r="S53" s="89">
        <v>0</v>
      </c>
      <c r="T53" s="91">
        <v>0</v>
      </c>
    </row>
    <row r="54" spans="1:20" ht="19.5" customHeight="1">
      <c r="A54" s="88" t="s">
        <v>2216</v>
      </c>
      <c r="B54" s="88" t="s">
        <v>2071</v>
      </c>
      <c r="C54" s="88" t="s">
        <v>1733</v>
      </c>
      <c r="D54" s="88" t="s">
        <v>1942</v>
      </c>
      <c r="E54" s="88" t="s">
        <v>1907</v>
      </c>
      <c r="F54" s="90">
        <v>39.27</v>
      </c>
      <c r="G54" s="90">
        <v>39.27</v>
      </c>
      <c r="H54" s="90">
        <v>0</v>
      </c>
      <c r="I54" s="90">
        <v>0</v>
      </c>
      <c r="J54" s="91">
        <v>0</v>
      </c>
      <c r="K54" s="89">
        <v>0</v>
      </c>
      <c r="L54" s="90">
        <v>0</v>
      </c>
      <c r="M54" s="91">
        <v>0</v>
      </c>
      <c r="N54" s="89">
        <v>0</v>
      </c>
      <c r="O54" s="90">
        <v>0</v>
      </c>
      <c r="P54" s="90">
        <v>0</v>
      </c>
      <c r="Q54" s="90">
        <v>0</v>
      </c>
      <c r="R54" s="91">
        <v>0</v>
      </c>
      <c r="S54" s="89">
        <v>0</v>
      </c>
      <c r="T54" s="91">
        <v>0</v>
      </c>
    </row>
    <row r="55" spans="1:20" ht="19.5" customHeight="1">
      <c r="A55" s="88" t="s">
        <v>2216</v>
      </c>
      <c r="B55" s="88" t="s">
        <v>1689</v>
      </c>
      <c r="C55" s="88" t="s">
        <v>2071</v>
      </c>
      <c r="D55" s="88" t="s">
        <v>1942</v>
      </c>
      <c r="E55" s="88" t="s">
        <v>1818</v>
      </c>
      <c r="F55" s="90">
        <v>959.5</v>
      </c>
      <c r="G55" s="90">
        <v>569.5</v>
      </c>
      <c r="H55" s="90">
        <v>390</v>
      </c>
      <c r="I55" s="90">
        <v>0</v>
      </c>
      <c r="J55" s="91">
        <v>0</v>
      </c>
      <c r="K55" s="89">
        <v>0</v>
      </c>
      <c r="L55" s="90">
        <v>0</v>
      </c>
      <c r="M55" s="91">
        <v>0</v>
      </c>
      <c r="N55" s="89">
        <v>0</v>
      </c>
      <c r="O55" s="90">
        <v>0</v>
      </c>
      <c r="P55" s="90">
        <v>0</v>
      </c>
      <c r="Q55" s="90">
        <v>0</v>
      </c>
      <c r="R55" s="91">
        <v>0</v>
      </c>
      <c r="S55" s="89">
        <v>0</v>
      </c>
      <c r="T55" s="91">
        <v>0</v>
      </c>
    </row>
    <row r="56" spans="1:20" ht="19.5" customHeight="1">
      <c r="A56" s="88" t="s">
        <v>2216</v>
      </c>
      <c r="B56" s="88" t="s">
        <v>1689</v>
      </c>
      <c r="C56" s="88" t="s">
        <v>1689</v>
      </c>
      <c r="D56" s="88" t="s">
        <v>1942</v>
      </c>
      <c r="E56" s="88" t="s">
        <v>2119</v>
      </c>
      <c r="F56" s="90">
        <v>13.24</v>
      </c>
      <c r="G56" s="90">
        <v>13.24</v>
      </c>
      <c r="H56" s="90">
        <v>0</v>
      </c>
      <c r="I56" s="90">
        <v>0</v>
      </c>
      <c r="J56" s="91">
        <v>0</v>
      </c>
      <c r="K56" s="89">
        <v>0</v>
      </c>
      <c r="L56" s="90">
        <v>0</v>
      </c>
      <c r="M56" s="91">
        <v>0</v>
      </c>
      <c r="N56" s="89">
        <v>0</v>
      </c>
      <c r="O56" s="90">
        <v>0</v>
      </c>
      <c r="P56" s="90">
        <v>0</v>
      </c>
      <c r="Q56" s="90">
        <v>0</v>
      </c>
      <c r="R56" s="91">
        <v>0</v>
      </c>
      <c r="S56" s="89">
        <v>0</v>
      </c>
      <c r="T56" s="91">
        <v>0</v>
      </c>
    </row>
    <row r="57" spans="1:20" ht="19.5" customHeight="1">
      <c r="A57" s="88" t="s">
        <v>2216</v>
      </c>
      <c r="B57" s="88" t="s">
        <v>1887</v>
      </c>
      <c r="C57" s="88" t="s">
        <v>1733</v>
      </c>
      <c r="D57" s="88" t="s">
        <v>1942</v>
      </c>
      <c r="E57" s="88" t="s">
        <v>2244</v>
      </c>
      <c r="F57" s="90">
        <v>14.13</v>
      </c>
      <c r="G57" s="90">
        <v>14.13</v>
      </c>
      <c r="H57" s="90">
        <v>0</v>
      </c>
      <c r="I57" s="90">
        <v>0</v>
      </c>
      <c r="J57" s="91">
        <v>0</v>
      </c>
      <c r="K57" s="89">
        <v>0</v>
      </c>
      <c r="L57" s="90">
        <v>0</v>
      </c>
      <c r="M57" s="91">
        <v>0</v>
      </c>
      <c r="N57" s="89">
        <v>0</v>
      </c>
      <c r="O57" s="90">
        <v>0</v>
      </c>
      <c r="P57" s="90">
        <v>0</v>
      </c>
      <c r="Q57" s="90">
        <v>0</v>
      </c>
      <c r="R57" s="91">
        <v>0</v>
      </c>
      <c r="S57" s="89">
        <v>0</v>
      </c>
      <c r="T57" s="91">
        <v>0</v>
      </c>
    </row>
    <row r="58" spans="1:20" ht="19.5" customHeight="1">
      <c r="A58" s="88" t="s">
        <v>2216</v>
      </c>
      <c r="B58" s="88" t="s">
        <v>1733</v>
      </c>
      <c r="C58" s="88" t="s">
        <v>1733</v>
      </c>
      <c r="D58" s="88" t="s">
        <v>1942</v>
      </c>
      <c r="E58" s="88" t="s">
        <v>2172</v>
      </c>
      <c r="F58" s="90">
        <v>223.92</v>
      </c>
      <c r="G58" s="90">
        <v>58.92</v>
      </c>
      <c r="H58" s="90">
        <v>165</v>
      </c>
      <c r="I58" s="90">
        <v>0</v>
      </c>
      <c r="J58" s="91">
        <v>0</v>
      </c>
      <c r="K58" s="89">
        <v>0</v>
      </c>
      <c r="L58" s="90">
        <v>0</v>
      </c>
      <c r="M58" s="91">
        <v>0</v>
      </c>
      <c r="N58" s="89">
        <v>0</v>
      </c>
      <c r="O58" s="90">
        <v>0</v>
      </c>
      <c r="P58" s="90">
        <v>0</v>
      </c>
      <c r="Q58" s="90">
        <v>0</v>
      </c>
      <c r="R58" s="91">
        <v>0</v>
      </c>
      <c r="S58" s="89">
        <v>0</v>
      </c>
      <c r="T58" s="91">
        <v>0</v>
      </c>
    </row>
    <row r="59" spans="1:20" ht="19.5" customHeight="1">
      <c r="A59" s="88" t="s">
        <v>2171</v>
      </c>
      <c r="B59" s="88" t="s">
        <v>2071</v>
      </c>
      <c r="C59" s="88" t="s">
        <v>1937</v>
      </c>
      <c r="D59" s="88" t="s">
        <v>1942</v>
      </c>
      <c r="E59" s="88" t="s">
        <v>1946</v>
      </c>
      <c r="F59" s="90">
        <v>110</v>
      </c>
      <c r="G59" s="90">
        <v>110</v>
      </c>
      <c r="H59" s="90">
        <v>0</v>
      </c>
      <c r="I59" s="90">
        <v>0</v>
      </c>
      <c r="J59" s="91">
        <v>0</v>
      </c>
      <c r="K59" s="89">
        <v>0</v>
      </c>
      <c r="L59" s="90">
        <v>0</v>
      </c>
      <c r="M59" s="91">
        <v>0</v>
      </c>
      <c r="N59" s="89">
        <v>0</v>
      </c>
      <c r="O59" s="90">
        <v>0</v>
      </c>
      <c r="P59" s="90">
        <v>0</v>
      </c>
      <c r="Q59" s="90">
        <v>0</v>
      </c>
      <c r="R59" s="91">
        <v>0</v>
      </c>
      <c r="S59" s="89">
        <v>0</v>
      </c>
      <c r="T59" s="91">
        <v>0</v>
      </c>
    </row>
    <row r="60" spans="1:20" ht="19.5" customHeight="1">
      <c r="A60" s="88" t="s">
        <v>2171</v>
      </c>
      <c r="B60" s="88" t="s">
        <v>1733</v>
      </c>
      <c r="C60" s="88" t="s">
        <v>1733</v>
      </c>
      <c r="D60" s="88" t="s">
        <v>1942</v>
      </c>
      <c r="E60" s="88" t="s">
        <v>2153</v>
      </c>
      <c r="F60" s="90">
        <v>400</v>
      </c>
      <c r="G60" s="90">
        <v>400</v>
      </c>
      <c r="H60" s="90">
        <v>0</v>
      </c>
      <c r="I60" s="90">
        <v>0</v>
      </c>
      <c r="J60" s="91">
        <v>0</v>
      </c>
      <c r="K60" s="89">
        <v>0</v>
      </c>
      <c r="L60" s="90">
        <v>0</v>
      </c>
      <c r="M60" s="91">
        <v>0</v>
      </c>
      <c r="N60" s="89">
        <v>0</v>
      </c>
      <c r="O60" s="90">
        <v>0</v>
      </c>
      <c r="P60" s="90">
        <v>0</v>
      </c>
      <c r="Q60" s="90">
        <v>0</v>
      </c>
      <c r="R60" s="91">
        <v>0</v>
      </c>
      <c r="S60" s="89">
        <v>0</v>
      </c>
      <c r="T60" s="91">
        <v>0</v>
      </c>
    </row>
    <row r="61" spans="1:20" ht="19.5" customHeight="1">
      <c r="A61" s="88" t="s">
        <v>2145</v>
      </c>
      <c r="B61" s="88" t="s">
        <v>2240</v>
      </c>
      <c r="C61" s="88" t="s">
        <v>1733</v>
      </c>
      <c r="D61" s="88" t="s">
        <v>1942</v>
      </c>
      <c r="E61" s="88" t="s">
        <v>1952</v>
      </c>
      <c r="F61" s="90">
        <v>13.07</v>
      </c>
      <c r="G61" s="90">
        <v>13.07</v>
      </c>
      <c r="H61" s="90">
        <v>0</v>
      </c>
      <c r="I61" s="90">
        <v>0</v>
      </c>
      <c r="J61" s="91">
        <v>0</v>
      </c>
      <c r="K61" s="89">
        <v>0</v>
      </c>
      <c r="L61" s="90">
        <v>0</v>
      </c>
      <c r="M61" s="91">
        <v>0</v>
      </c>
      <c r="N61" s="89">
        <v>0</v>
      </c>
      <c r="O61" s="90">
        <v>0</v>
      </c>
      <c r="P61" s="90">
        <v>0</v>
      </c>
      <c r="Q61" s="90">
        <v>0</v>
      </c>
      <c r="R61" s="91">
        <v>0</v>
      </c>
      <c r="S61" s="89">
        <v>0</v>
      </c>
      <c r="T61" s="91">
        <v>0</v>
      </c>
    </row>
    <row r="62" spans="1:20" ht="19.5" customHeight="1">
      <c r="A62" s="88" t="s">
        <v>1969</v>
      </c>
      <c r="B62" s="88" t="s">
        <v>2071</v>
      </c>
      <c r="C62" s="88" t="s">
        <v>1884</v>
      </c>
      <c r="D62" s="88" t="s">
        <v>1942</v>
      </c>
      <c r="E62" s="88" t="s">
        <v>1904</v>
      </c>
      <c r="F62" s="90">
        <v>30</v>
      </c>
      <c r="G62" s="90">
        <v>0</v>
      </c>
      <c r="H62" s="90">
        <v>0</v>
      </c>
      <c r="I62" s="90">
        <v>0</v>
      </c>
      <c r="J62" s="91">
        <v>0</v>
      </c>
      <c r="K62" s="89">
        <v>30</v>
      </c>
      <c r="L62" s="90">
        <v>30</v>
      </c>
      <c r="M62" s="91">
        <v>0</v>
      </c>
      <c r="N62" s="89">
        <v>0</v>
      </c>
      <c r="O62" s="90">
        <v>0</v>
      </c>
      <c r="P62" s="90">
        <v>0</v>
      </c>
      <c r="Q62" s="90">
        <v>0</v>
      </c>
      <c r="R62" s="91">
        <v>0</v>
      </c>
      <c r="S62" s="89">
        <v>0</v>
      </c>
      <c r="T62" s="91">
        <v>0</v>
      </c>
    </row>
    <row r="63" spans="1:20" ht="19.5" customHeight="1">
      <c r="A63" s="88"/>
      <c r="B63" s="88"/>
      <c r="C63" s="88"/>
      <c r="D63" s="88" t="s">
        <v>1927</v>
      </c>
      <c r="E63" s="88" t="s">
        <v>2168</v>
      </c>
      <c r="F63" s="90">
        <v>114071.44</v>
      </c>
      <c r="G63" s="90">
        <v>5171.31</v>
      </c>
      <c r="H63" s="90">
        <v>47750.13</v>
      </c>
      <c r="I63" s="90">
        <v>0</v>
      </c>
      <c r="J63" s="91">
        <v>0</v>
      </c>
      <c r="K63" s="89">
        <v>61150</v>
      </c>
      <c r="L63" s="90">
        <v>24500</v>
      </c>
      <c r="M63" s="91">
        <v>0</v>
      </c>
      <c r="N63" s="89">
        <v>0</v>
      </c>
      <c r="O63" s="90">
        <v>0</v>
      </c>
      <c r="P63" s="90">
        <v>0</v>
      </c>
      <c r="Q63" s="90">
        <v>0</v>
      </c>
      <c r="R63" s="91">
        <v>0</v>
      </c>
      <c r="S63" s="89">
        <v>0</v>
      </c>
      <c r="T63" s="91">
        <v>0</v>
      </c>
    </row>
    <row r="64" spans="1:20" ht="19.5" customHeight="1">
      <c r="A64" s="88" t="s">
        <v>2387</v>
      </c>
      <c r="B64" s="88" t="s">
        <v>2071</v>
      </c>
      <c r="C64" s="88" t="s">
        <v>2237</v>
      </c>
      <c r="D64" s="88" t="s">
        <v>1750</v>
      </c>
      <c r="E64" s="88" t="s">
        <v>1775</v>
      </c>
      <c r="F64" s="90">
        <v>112488.04</v>
      </c>
      <c r="G64" s="90">
        <v>4129.91</v>
      </c>
      <c r="H64" s="90">
        <v>47208.13</v>
      </c>
      <c r="I64" s="90">
        <v>0</v>
      </c>
      <c r="J64" s="91">
        <v>0</v>
      </c>
      <c r="K64" s="89">
        <v>61150</v>
      </c>
      <c r="L64" s="90">
        <v>24500</v>
      </c>
      <c r="M64" s="91">
        <v>0</v>
      </c>
      <c r="N64" s="89">
        <v>0</v>
      </c>
      <c r="O64" s="90">
        <v>0</v>
      </c>
      <c r="P64" s="90">
        <v>0</v>
      </c>
      <c r="Q64" s="90">
        <v>0</v>
      </c>
      <c r="R64" s="91">
        <v>0</v>
      </c>
      <c r="S64" s="89">
        <v>0</v>
      </c>
      <c r="T64" s="91">
        <v>0</v>
      </c>
    </row>
    <row r="65" spans="1:20" ht="19.5" customHeight="1">
      <c r="A65" s="88" t="s">
        <v>2216</v>
      </c>
      <c r="B65" s="88" t="s">
        <v>2071</v>
      </c>
      <c r="C65" s="88" t="s">
        <v>2068</v>
      </c>
      <c r="D65" s="88" t="s">
        <v>1750</v>
      </c>
      <c r="E65" s="88" t="s">
        <v>1771</v>
      </c>
      <c r="F65" s="90">
        <v>219.9</v>
      </c>
      <c r="G65" s="90">
        <v>89.9</v>
      </c>
      <c r="H65" s="90">
        <v>130</v>
      </c>
      <c r="I65" s="90">
        <v>0</v>
      </c>
      <c r="J65" s="91">
        <v>0</v>
      </c>
      <c r="K65" s="89">
        <v>0</v>
      </c>
      <c r="L65" s="90">
        <v>0</v>
      </c>
      <c r="M65" s="91">
        <v>0</v>
      </c>
      <c r="N65" s="89">
        <v>0</v>
      </c>
      <c r="O65" s="90">
        <v>0</v>
      </c>
      <c r="P65" s="90">
        <v>0</v>
      </c>
      <c r="Q65" s="90">
        <v>0</v>
      </c>
      <c r="R65" s="91">
        <v>0</v>
      </c>
      <c r="S65" s="89">
        <v>0</v>
      </c>
      <c r="T65" s="91">
        <v>0</v>
      </c>
    </row>
    <row r="66" spans="1:20" ht="19.5" customHeight="1">
      <c r="A66" s="88" t="s">
        <v>2216</v>
      </c>
      <c r="B66" s="88" t="s">
        <v>2071</v>
      </c>
      <c r="C66" s="88" t="s">
        <v>1733</v>
      </c>
      <c r="D66" s="88" t="s">
        <v>1750</v>
      </c>
      <c r="E66" s="88" t="s">
        <v>1907</v>
      </c>
      <c r="F66" s="90">
        <v>14.8</v>
      </c>
      <c r="G66" s="90">
        <v>14.8</v>
      </c>
      <c r="H66" s="90">
        <v>0</v>
      </c>
      <c r="I66" s="90">
        <v>0</v>
      </c>
      <c r="J66" s="91">
        <v>0</v>
      </c>
      <c r="K66" s="89">
        <v>0</v>
      </c>
      <c r="L66" s="90">
        <v>0</v>
      </c>
      <c r="M66" s="91">
        <v>0</v>
      </c>
      <c r="N66" s="89">
        <v>0</v>
      </c>
      <c r="O66" s="90">
        <v>0</v>
      </c>
      <c r="P66" s="90">
        <v>0</v>
      </c>
      <c r="Q66" s="90">
        <v>0</v>
      </c>
      <c r="R66" s="91">
        <v>0</v>
      </c>
      <c r="S66" s="89">
        <v>0</v>
      </c>
      <c r="T66" s="91">
        <v>0</v>
      </c>
    </row>
    <row r="67" spans="1:20" ht="19.5" customHeight="1">
      <c r="A67" s="88" t="s">
        <v>2216</v>
      </c>
      <c r="B67" s="88" t="s">
        <v>1689</v>
      </c>
      <c r="C67" s="88" t="s">
        <v>2071</v>
      </c>
      <c r="D67" s="88" t="s">
        <v>1750</v>
      </c>
      <c r="E67" s="88" t="s">
        <v>1818</v>
      </c>
      <c r="F67" s="90">
        <v>366.6</v>
      </c>
      <c r="G67" s="90">
        <v>296.6</v>
      </c>
      <c r="H67" s="90">
        <v>70</v>
      </c>
      <c r="I67" s="90">
        <v>0</v>
      </c>
      <c r="J67" s="91">
        <v>0</v>
      </c>
      <c r="K67" s="89">
        <v>0</v>
      </c>
      <c r="L67" s="90">
        <v>0</v>
      </c>
      <c r="M67" s="91">
        <v>0</v>
      </c>
      <c r="N67" s="89">
        <v>0</v>
      </c>
      <c r="O67" s="90">
        <v>0</v>
      </c>
      <c r="P67" s="90">
        <v>0</v>
      </c>
      <c r="Q67" s="90">
        <v>0</v>
      </c>
      <c r="R67" s="91">
        <v>0</v>
      </c>
      <c r="S67" s="89">
        <v>0</v>
      </c>
      <c r="T67" s="91">
        <v>0</v>
      </c>
    </row>
    <row r="68" spans="1:20" ht="19.5" customHeight="1">
      <c r="A68" s="88" t="s">
        <v>2216</v>
      </c>
      <c r="B68" s="88" t="s">
        <v>1733</v>
      </c>
      <c r="C68" s="88" t="s">
        <v>1733</v>
      </c>
      <c r="D68" s="88" t="s">
        <v>1750</v>
      </c>
      <c r="E68" s="88" t="s">
        <v>2172</v>
      </c>
      <c r="F68" s="90">
        <v>542.1</v>
      </c>
      <c r="G68" s="90">
        <v>200.1</v>
      </c>
      <c r="H68" s="90">
        <v>342</v>
      </c>
      <c r="I68" s="90">
        <v>0</v>
      </c>
      <c r="J68" s="91">
        <v>0</v>
      </c>
      <c r="K68" s="89">
        <v>0</v>
      </c>
      <c r="L68" s="90">
        <v>0</v>
      </c>
      <c r="M68" s="91">
        <v>0</v>
      </c>
      <c r="N68" s="89">
        <v>0</v>
      </c>
      <c r="O68" s="90">
        <v>0</v>
      </c>
      <c r="P68" s="90">
        <v>0</v>
      </c>
      <c r="Q68" s="90">
        <v>0</v>
      </c>
      <c r="R68" s="91">
        <v>0</v>
      </c>
      <c r="S68" s="89">
        <v>0</v>
      </c>
      <c r="T68" s="91">
        <v>0</v>
      </c>
    </row>
    <row r="69" spans="1:20" ht="19.5" customHeight="1">
      <c r="A69" s="88" t="s">
        <v>2171</v>
      </c>
      <c r="B69" s="88" t="s">
        <v>1733</v>
      </c>
      <c r="C69" s="88" t="s">
        <v>1733</v>
      </c>
      <c r="D69" s="88" t="s">
        <v>1750</v>
      </c>
      <c r="E69" s="88" t="s">
        <v>2153</v>
      </c>
      <c r="F69" s="90">
        <v>440</v>
      </c>
      <c r="G69" s="90">
        <v>440</v>
      </c>
      <c r="H69" s="90">
        <v>0</v>
      </c>
      <c r="I69" s="90">
        <v>0</v>
      </c>
      <c r="J69" s="91">
        <v>0</v>
      </c>
      <c r="K69" s="89">
        <v>0</v>
      </c>
      <c r="L69" s="90">
        <v>0</v>
      </c>
      <c r="M69" s="91">
        <v>0</v>
      </c>
      <c r="N69" s="89">
        <v>0</v>
      </c>
      <c r="O69" s="90">
        <v>0</v>
      </c>
      <c r="P69" s="90">
        <v>0</v>
      </c>
      <c r="Q69" s="90">
        <v>0</v>
      </c>
      <c r="R69" s="91">
        <v>0</v>
      </c>
      <c r="S69" s="89">
        <v>0</v>
      </c>
      <c r="T69" s="91">
        <v>0</v>
      </c>
    </row>
    <row r="70" spans="1:20" ht="19.5" customHeight="1">
      <c r="A70" s="88"/>
      <c r="B70" s="88"/>
      <c r="C70" s="88"/>
      <c r="D70" s="88" t="s">
        <v>2106</v>
      </c>
      <c r="E70" s="88" t="s">
        <v>1869</v>
      </c>
      <c r="F70" s="90">
        <v>90234.77</v>
      </c>
      <c r="G70" s="90">
        <v>6619.62</v>
      </c>
      <c r="H70" s="90">
        <v>50053.54</v>
      </c>
      <c r="I70" s="90">
        <v>0</v>
      </c>
      <c r="J70" s="91">
        <v>0</v>
      </c>
      <c r="K70" s="89">
        <v>33561.61</v>
      </c>
      <c r="L70" s="90">
        <v>26811.61</v>
      </c>
      <c r="M70" s="91">
        <v>0</v>
      </c>
      <c r="N70" s="89">
        <v>0</v>
      </c>
      <c r="O70" s="90">
        <v>0</v>
      </c>
      <c r="P70" s="90">
        <v>0</v>
      </c>
      <c r="Q70" s="90">
        <v>0</v>
      </c>
      <c r="R70" s="91">
        <v>0</v>
      </c>
      <c r="S70" s="89">
        <v>0</v>
      </c>
      <c r="T70" s="91">
        <v>0</v>
      </c>
    </row>
    <row r="71" spans="1:20" ht="19.5" customHeight="1">
      <c r="A71" s="88" t="s">
        <v>2387</v>
      </c>
      <c r="B71" s="88" t="s">
        <v>2071</v>
      </c>
      <c r="C71" s="88" t="s">
        <v>2237</v>
      </c>
      <c r="D71" s="88" t="s">
        <v>2288</v>
      </c>
      <c r="E71" s="88" t="s">
        <v>1775</v>
      </c>
      <c r="F71" s="90">
        <v>89562.8</v>
      </c>
      <c r="G71" s="90">
        <v>6282.65</v>
      </c>
      <c r="H71" s="90">
        <v>49718.54</v>
      </c>
      <c r="I71" s="90">
        <v>0</v>
      </c>
      <c r="J71" s="91">
        <v>0</v>
      </c>
      <c r="K71" s="89">
        <v>33561.61</v>
      </c>
      <c r="L71" s="90">
        <v>26811.61</v>
      </c>
      <c r="M71" s="91">
        <v>0</v>
      </c>
      <c r="N71" s="89">
        <v>0</v>
      </c>
      <c r="O71" s="90">
        <v>0</v>
      </c>
      <c r="P71" s="90">
        <v>0</v>
      </c>
      <c r="Q71" s="90">
        <v>0</v>
      </c>
      <c r="R71" s="91">
        <v>0</v>
      </c>
      <c r="S71" s="89">
        <v>0</v>
      </c>
      <c r="T71" s="91">
        <v>0</v>
      </c>
    </row>
    <row r="72" spans="1:20" ht="19.5" customHeight="1">
      <c r="A72" s="88" t="s">
        <v>2216</v>
      </c>
      <c r="B72" s="88" t="s">
        <v>2071</v>
      </c>
      <c r="C72" s="88" t="s">
        <v>1689</v>
      </c>
      <c r="D72" s="88" t="s">
        <v>2288</v>
      </c>
      <c r="E72" s="88" t="s">
        <v>1985</v>
      </c>
      <c r="F72" s="90">
        <v>5.15</v>
      </c>
      <c r="G72" s="90">
        <v>5.15</v>
      </c>
      <c r="H72" s="90">
        <v>0</v>
      </c>
      <c r="I72" s="90">
        <v>0</v>
      </c>
      <c r="J72" s="91">
        <v>0</v>
      </c>
      <c r="K72" s="89">
        <v>0</v>
      </c>
      <c r="L72" s="90">
        <v>0</v>
      </c>
      <c r="M72" s="91">
        <v>0</v>
      </c>
      <c r="N72" s="89">
        <v>0</v>
      </c>
      <c r="O72" s="90">
        <v>0</v>
      </c>
      <c r="P72" s="90">
        <v>0</v>
      </c>
      <c r="Q72" s="90">
        <v>0</v>
      </c>
      <c r="R72" s="91">
        <v>0</v>
      </c>
      <c r="S72" s="89">
        <v>0</v>
      </c>
      <c r="T72" s="91">
        <v>0</v>
      </c>
    </row>
    <row r="73" spans="1:20" ht="19.5" customHeight="1">
      <c r="A73" s="88" t="s">
        <v>2216</v>
      </c>
      <c r="B73" s="88" t="s">
        <v>2071</v>
      </c>
      <c r="C73" s="88" t="s">
        <v>2068</v>
      </c>
      <c r="D73" s="88" t="s">
        <v>2288</v>
      </c>
      <c r="E73" s="88" t="s">
        <v>1771</v>
      </c>
      <c r="F73" s="90">
        <v>139.1</v>
      </c>
      <c r="G73" s="90">
        <v>69.1</v>
      </c>
      <c r="H73" s="90">
        <v>70</v>
      </c>
      <c r="I73" s="90">
        <v>0</v>
      </c>
      <c r="J73" s="91">
        <v>0</v>
      </c>
      <c r="K73" s="89">
        <v>0</v>
      </c>
      <c r="L73" s="90">
        <v>0</v>
      </c>
      <c r="M73" s="91">
        <v>0</v>
      </c>
      <c r="N73" s="89">
        <v>0</v>
      </c>
      <c r="O73" s="90">
        <v>0</v>
      </c>
      <c r="P73" s="90">
        <v>0</v>
      </c>
      <c r="Q73" s="90">
        <v>0</v>
      </c>
      <c r="R73" s="91">
        <v>0</v>
      </c>
      <c r="S73" s="89">
        <v>0</v>
      </c>
      <c r="T73" s="91">
        <v>0</v>
      </c>
    </row>
    <row r="74" spans="1:20" ht="19.5" customHeight="1">
      <c r="A74" s="88" t="s">
        <v>2216</v>
      </c>
      <c r="B74" s="88" t="s">
        <v>2071</v>
      </c>
      <c r="C74" s="88" t="s">
        <v>1733</v>
      </c>
      <c r="D74" s="88" t="s">
        <v>2288</v>
      </c>
      <c r="E74" s="88" t="s">
        <v>1907</v>
      </c>
      <c r="F74" s="90">
        <v>11.2</v>
      </c>
      <c r="G74" s="90">
        <v>11.2</v>
      </c>
      <c r="H74" s="90">
        <v>0</v>
      </c>
      <c r="I74" s="90">
        <v>0</v>
      </c>
      <c r="J74" s="91">
        <v>0</v>
      </c>
      <c r="K74" s="89">
        <v>0</v>
      </c>
      <c r="L74" s="90">
        <v>0</v>
      </c>
      <c r="M74" s="91">
        <v>0</v>
      </c>
      <c r="N74" s="89">
        <v>0</v>
      </c>
      <c r="O74" s="90">
        <v>0</v>
      </c>
      <c r="P74" s="90">
        <v>0</v>
      </c>
      <c r="Q74" s="90">
        <v>0</v>
      </c>
      <c r="R74" s="91">
        <v>0</v>
      </c>
      <c r="S74" s="89">
        <v>0</v>
      </c>
      <c r="T74" s="91">
        <v>0</v>
      </c>
    </row>
    <row r="75" spans="1:20" ht="19.5" customHeight="1">
      <c r="A75" s="88" t="s">
        <v>2216</v>
      </c>
      <c r="B75" s="88" t="s">
        <v>1689</v>
      </c>
      <c r="C75" s="88" t="s">
        <v>2071</v>
      </c>
      <c r="D75" s="88" t="s">
        <v>2288</v>
      </c>
      <c r="E75" s="88" t="s">
        <v>1818</v>
      </c>
      <c r="F75" s="90">
        <v>184.41</v>
      </c>
      <c r="G75" s="90">
        <v>74.41</v>
      </c>
      <c r="H75" s="90">
        <v>110</v>
      </c>
      <c r="I75" s="90">
        <v>0</v>
      </c>
      <c r="J75" s="91">
        <v>0</v>
      </c>
      <c r="K75" s="89">
        <v>0</v>
      </c>
      <c r="L75" s="90">
        <v>0</v>
      </c>
      <c r="M75" s="91">
        <v>0</v>
      </c>
      <c r="N75" s="89">
        <v>0</v>
      </c>
      <c r="O75" s="90">
        <v>0</v>
      </c>
      <c r="P75" s="90">
        <v>0</v>
      </c>
      <c r="Q75" s="90">
        <v>0</v>
      </c>
      <c r="R75" s="91">
        <v>0</v>
      </c>
      <c r="S75" s="89">
        <v>0</v>
      </c>
      <c r="T75" s="91">
        <v>0</v>
      </c>
    </row>
    <row r="76" spans="1:20" ht="19.5" customHeight="1">
      <c r="A76" s="88" t="s">
        <v>2216</v>
      </c>
      <c r="B76" s="88" t="s">
        <v>1689</v>
      </c>
      <c r="C76" s="88" t="s">
        <v>1689</v>
      </c>
      <c r="D76" s="88" t="s">
        <v>2288</v>
      </c>
      <c r="E76" s="88" t="s">
        <v>2119</v>
      </c>
      <c r="F76" s="90">
        <v>19.02</v>
      </c>
      <c r="G76" s="90">
        <v>19.02</v>
      </c>
      <c r="H76" s="90">
        <v>0</v>
      </c>
      <c r="I76" s="90">
        <v>0</v>
      </c>
      <c r="J76" s="91">
        <v>0</v>
      </c>
      <c r="K76" s="89">
        <v>0</v>
      </c>
      <c r="L76" s="90">
        <v>0</v>
      </c>
      <c r="M76" s="91">
        <v>0</v>
      </c>
      <c r="N76" s="89">
        <v>0</v>
      </c>
      <c r="O76" s="90">
        <v>0</v>
      </c>
      <c r="P76" s="90">
        <v>0</v>
      </c>
      <c r="Q76" s="90">
        <v>0</v>
      </c>
      <c r="R76" s="91">
        <v>0</v>
      </c>
      <c r="S76" s="89">
        <v>0</v>
      </c>
      <c r="T76" s="91">
        <v>0</v>
      </c>
    </row>
    <row r="77" spans="1:20" ht="19.5" customHeight="1">
      <c r="A77" s="88" t="s">
        <v>2216</v>
      </c>
      <c r="B77" s="88" t="s">
        <v>1887</v>
      </c>
      <c r="C77" s="88" t="s">
        <v>1733</v>
      </c>
      <c r="D77" s="88" t="s">
        <v>2288</v>
      </c>
      <c r="E77" s="88" t="s">
        <v>2244</v>
      </c>
      <c r="F77" s="90">
        <v>21.23</v>
      </c>
      <c r="G77" s="90">
        <v>21.23</v>
      </c>
      <c r="H77" s="90">
        <v>0</v>
      </c>
      <c r="I77" s="90">
        <v>0</v>
      </c>
      <c r="J77" s="91">
        <v>0</v>
      </c>
      <c r="K77" s="89">
        <v>0</v>
      </c>
      <c r="L77" s="90">
        <v>0</v>
      </c>
      <c r="M77" s="91">
        <v>0</v>
      </c>
      <c r="N77" s="89">
        <v>0</v>
      </c>
      <c r="O77" s="90">
        <v>0</v>
      </c>
      <c r="P77" s="90">
        <v>0</v>
      </c>
      <c r="Q77" s="90">
        <v>0</v>
      </c>
      <c r="R77" s="91">
        <v>0</v>
      </c>
      <c r="S77" s="89">
        <v>0</v>
      </c>
      <c r="T77" s="91">
        <v>0</v>
      </c>
    </row>
    <row r="78" spans="1:20" ht="19.5" customHeight="1">
      <c r="A78" s="88" t="s">
        <v>2216</v>
      </c>
      <c r="B78" s="88" t="s">
        <v>1733</v>
      </c>
      <c r="C78" s="88" t="s">
        <v>1733</v>
      </c>
      <c r="D78" s="88" t="s">
        <v>2288</v>
      </c>
      <c r="E78" s="88" t="s">
        <v>2172</v>
      </c>
      <c r="F78" s="90">
        <v>194.32</v>
      </c>
      <c r="G78" s="90">
        <v>39.32</v>
      </c>
      <c r="H78" s="90">
        <v>155</v>
      </c>
      <c r="I78" s="90">
        <v>0</v>
      </c>
      <c r="J78" s="91">
        <v>0</v>
      </c>
      <c r="K78" s="89">
        <v>0</v>
      </c>
      <c r="L78" s="90">
        <v>0</v>
      </c>
      <c r="M78" s="91">
        <v>0</v>
      </c>
      <c r="N78" s="89">
        <v>0</v>
      </c>
      <c r="O78" s="90">
        <v>0</v>
      </c>
      <c r="P78" s="90">
        <v>0</v>
      </c>
      <c r="Q78" s="90">
        <v>0</v>
      </c>
      <c r="R78" s="91">
        <v>0</v>
      </c>
      <c r="S78" s="89">
        <v>0</v>
      </c>
      <c r="T78" s="91">
        <v>0</v>
      </c>
    </row>
    <row r="79" spans="1:20" ht="19.5" customHeight="1">
      <c r="A79" s="88" t="s">
        <v>1814</v>
      </c>
      <c r="B79" s="88" t="s">
        <v>2240</v>
      </c>
      <c r="C79" s="88" t="s">
        <v>2068</v>
      </c>
      <c r="D79" s="88" t="s">
        <v>2288</v>
      </c>
      <c r="E79" s="88" t="s">
        <v>2391</v>
      </c>
      <c r="F79" s="90">
        <v>97.54</v>
      </c>
      <c r="G79" s="90">
        <v>97.54</v>
      </c>
      <c r="H79" s="90">
        <v>0</v>
      </c>
      <c r="I79" s="90">
        <v>0</v>
      </c>
      <c r="J79" s="91">
        <v>0</v>
      </c>
      <c r="K79" s="89">
        <v>0</v>
      </c>
      <c r="L79" s="90">
        <v>0</v>
      </c>
      <c r="M79" s="91">
        <v>0</v>
      </c>
      <c r="N79" s="89">
        <v>0</v>
      </c>
      <c r="O79" s="90">
        <v>0</v>
      </c>
      <c r="P79" s="90">
        <v>0</v>
      </c>
      <c r="Q79" s="90">
        <v>0</v>
      </c>
      <c r="R79" s="91">
        <v>0</v>
      </c>
      <c r="S79" s="89">
        <v>0</v>
      </c>
      <c r="T79" s="91">
        <v>0</v>
      </c>
    </row>
    <row r="80" spans="1:20" ht="19.5" customHeight="1">
      <c r="A80" s="88"/>
      <c r="B80" s="88"/>
      <c r="C80" s="88"/>
      <c r="D80" s="88" t="s">
        <v>2272</v>
      </c>
      <c r="E80" s="88" t="s">
        <v>1836</v>
      </c>
      <c r="F80" s="90">
        <v>85696.07</v>
      </c>
      <c r="G80" s="90">
        <v>415.15</v>
      </c>
      <c r="H80" s="90">
        <v>39363.95</v>
      </c>
      <c r="I80" s="90">
        <v>0</v>
      </c>
      <c r="J80" s="91">
        <v>0</v>
      </c>
      <c r="K80" s="89">
        <v>28336.2</v>
      </c>
      <c r="L80" s="90">
        <v>23336.2</v>
      </c>
      <c r="M80" s="91">
        <v>6200</v>
      </c>
      <c r="N80" s="89">
        <v>0</v>
      </c>
      <c r="O80" s="90">
        <v>0</v>
      </c>
      <c r="P80" s="90">
        <v>0</v>
      </c>
      <c r="Q80" s="90">
        <v>0</v>
      </c>
      <c r="R80" s="91">
        <v>0</v>
      </c>
      <c r="S80" s="89">
        <v>8198</v>
      </c>
      <c r="T80" s="91">
        <v>3182.77</v>
      </c>
    </row>
    <row r="81" spans="1:20" ht="19.5" customHeight="1">
      <c r="A81" s="88" t="s">
        <v>2387</v>
      </c>
      <c r="B81" s="88" t="s">
        <v>2071</v>
      </c>
      <c r="C81" s="88" t="s">
        <v>2237</v>
      </c>
      <c r="D81" s="88" t="s">
        <v>2127</v>
      </c>
      <c r="E81" s="88" t="s">
        <v>1775</v>
      </c>
      <c r="F81" s="90">
        <v>85379.37</v>
      </c>
      <c r="G81" s="90">
        <v>373.45</v>
      </c>
      <c r="H81" s="90">
        <v>39088.95</v>
      </c>
      <c r="I81" s="90">
        <v>0</v>
      </c>
      <c r="J81" s="91">
        <v>0</v>
      </c>
      <c r="K81" s="89">
        <v>28336.2</v>
      </c>
      <c r="L81" s="90">
        <v>23336.2</v>
      </c>
      <c r="M81" s="91">
        <v>6200</v>
      </c>
      <c r="N81" s="89">
        <v>0</v>
      </c>
      <c r="O81" s="90">
        <v>0</v>
      </c>
      <c r="P81" s="90">
        <v>0</v>
      </c>
      <c r="Q81" s="90">
        <v>0</v>
      </c>
      <c r="R81" s="91">
        <v>0</v>
      </c>
      <c r="S81" s="89">
        <v>8198</v>
      </c>
      <c r="T81" s="91">
        <v>3182.77</v>
      </c>
    </row>
    <row r="82" spans="1:20" ht="19.5" customHeight="1">
      <c r="A82" s="88" t="s">
        <v>2216</v>
      </c>
      <c r="B82" s="88" t="s">
        <v>2071</v>
      </c>
      <c r="C82" s="88" t="s">
        <v>2068</v>
      </c>
      <c r="D82" s="88" t="s">
        <v>2127</v>
      </c>
      <c r="E82" s="88" t="s">
        <v>1771</v>
      </c>
      <c r="F82" s="90">
        <v>130</v>
      </c>
      <c r="G82" s="90">
        <v>0</v>
      </c>
      <c r="H82" s="90">
        <v>130</v>
      </c>
      <c r="I82" s="90">
        <v>0</v>
      </c>
      <c r="J82" s="91">
        <v>0</v>
      </c>
      <c r="K82" s="89">
        <v>0</v>
      </c>
      <c r="L82" s="90">
        <v>0</v>
      </c>
      <c r="M82" s="91">
        <v>0</v>
      </c>
      <c r="N82" s="89">
        <v>0</v>
      </c>
      <c r="O82" s="90">
        <v>0</v>
      </c>
      <c r="P82" s="90">
        <v>0</v>
      </c>
      <c r="Q82" s="90">
        <v>0</v>
      </c>
      <c r="R82" s="91">
        <v>0</v>
      </c>
      <c r="S82" s="89">
        <v>0</v>
      </c>
      <c r="T82" s="91">
        <v>0</v>
      </c>
    </row>
    <row r="83" spans="1:20" ht="19.5" customHeight="1">
      <c r="A83" s="88" t="s">
        <v>2216</v>
      </c>
      <c r="B83" s="88" t="s">
        <v>2071</v>
      </c>
      <c r="C83" s="88" t="s">
        <v>1733</v>
      </c>
      <c r="D83" s="88" t="s">
        <v>2127</v>
      </c>
      <c r="E83" s="88" t="s">
        <v>1907</v>
      </c>
      <c r="F83" s="90">
        <v>15</v>
      </c>
      <c r="G83" s="90">
        <v>0</v>
      </c>
      <c r="H83" s="90">
        <v>15</v>
      </c>
      <c r="I83" s="90">
        <v>0</v>
      </c>
      <c r="J83" s="91">
        <v>0</v>
      </c>
      <c r="K83" s="89">
        <v>0</v>
      </c>
      <c r="L83" s="90">
        <v>0</v>
      </c>
      <c r="M83" s="91">
        <v>0</v>
      </c>
      <c r="N83" s="89">
        <v>0</v>
      </c>
      <c r="O83" s="90">
        <v>0</v>
      </c>
      <c r="P83" s="90">
        <v>0</v>
      </c>
      <c r="Q83" s="90">
        <v>0</v>
      </c>
      <c r="R83" s="91">
        <v>0</v>
      </c>
      <c r="S83" s="89">
        <v>0</v>
      </c>
      <c r="T83" s="91">
        <v>0</v>
      </c>
    </row>
    <row r="84" spans="1:20" ht="19.5" customHeight="1">
      <c r="A84" s="88" t="s">
        <v>2216</v>
      </c>
      <c r="B84" s="88" t="s">
        <v>1689</v>
      </c>
      <c r="C84" s="88" t="s">
        <v>2071</v>
      </c>
      <c r="D84" s="88" t="s">
        <v>2127</v>
      </c>
      <c r="E84" s="88" t="s">
        <v>1818</v>
      </c>
      <c r="F84" s="90">
        <v>90</v>
      </c>
      <c r="G84" s="90">
        <v>0</v>
      </c>
      <c r="H84" s="90">
        <v>90</v>
      </c>
      <c r="I84" s="90">
        <v>0</v>
      </c>
      <c r="J84" s="91">
        <v>0</v>
      </c>
      <c r="K84" s="89">
        <v>0</v>
      </c>
      <c r="L84" s="90">
        <v>0</v>
      </c>
      <c r="M84" s="91">
        <v>0</v>
      </c>
      <c r="N84" s="89">
        <v>0</v>
      </c>
      <c r="O84" s="90">
        <v>0</v>
      </c>
      <c r="P84" s="90">
        <v>0</v>
      </c>
      <c r="Q84" s="90">
        <v>0</v>
      </c>
      <c r="R84" s="91">
        <v>0</v>
      </c>
      <c r="S84" s="89">
        <v>0</v>
      </c>
      <c r="T84" s="91">
        <v>0</v>
      </c>
    </row>
    <row r="85" spans="1:20" ht="19.5" customHeight="1">
      <c r="A85" s="88" t="s">
        <v>2216</v>
      </c>
      <c r="B85" s="88" t="s">
        <v>2237</v>
      </c>
      <c r="C85" s="88" t="s">
        <v>1733</v>
      </c>
      <c r="D85" s="88" t="s">
        <v>2127</v>
      </c>
      <c r="E85" s="88" t="s">
        <v>2293</v>
      </c>
      <c r="F85" s="90">
        <v>41.7</v>
      </c>
      <c r="G85" s="90">
        <v>41.7</v>
      </c>
      <c r="H85" s="90">
        <v>0</v>
      </c>
      <c r="I85" s="90">
        <v>0</v>
      </c>
      <c r="J85" s="91">
        <v>0</v>
      </c>
      <c r="K85" s="89">
        <v>0</v>
      </c>
      <c r="L85" s="90">
        <v>0</v>
      </c>
      <c r="M85" s="91">
        <v>0</v>
      </c>
      <c r="N85" s="89">
        <v>0</v>
      </c>
      <c r="O85" s="90">
        <v>0</v>
      </c>
      <c r="P85" s="90">
        <v>0</v>
      </c>
      <c r="Q85" s="90">
        <v>0</v>
      </c>
      <c r="R85" s="91">
        <v>0</v>
      </c>
      <c r="S85" s="89">
        <v>0</v>
      </c>
      <c r="T85" s="91">
        <v>0</v>
      </c>
    </row>
    <row r="86" spans="1:20" ht="19.5" customHeight="1">
      <c r="A86" s="88" t="s">
        <v>2216</v>
      </c>
      <c r="B86" s="88" t="s">
        <v>1733</v>
      </c>
      <c r="C86" s="88" t="s">
        <v>1733</v>
      </c>
      <c r="D86" s="88" t="s">
        <v>2127</v>
      </c>
      <c r="E86" s="88" t="s">
        <v>2172</v>
      </c>
      <c r="F86" s="90">
        <v>40</v>
      </c>
      <c r="G86" s="90">
        <v>0</v>
      </c>
      <c r="H86" s="90">
        <v>40</v>
      </c>
      <c r="I86" s="90">
        <v>0</v>
      </c>
      <c r="J86" s="91">
        <v>0</v>
      </c>
      <c r="K86" s="89">
        <v>0</v>
      </c>
      <c r="L86" s="90">
        <v>0</v>
      </c>
      <c r="M86" s="91">
        <v>0</v>
      </c>
      <c r="N86" s="89">
        <v>0</v>
      </c>
      <c r="O86" s="90">
        <v>0</v>
      </c>
      <c r="P86" s="90">
        <v>0</v>
      </c>
      <c r="Q86" s="90">
        <v>0</v>
      </c>
      <c r="R86" s="91">
        <v>0</v>
      </c>
      <c r="S86" s="89">
        <v>0</v>
      </c>
      <c r="T86" s="91">
        <v>0</v>
      </c>
    </row>
    <row r="87" spans="1:20" ht="19.5" customHeight="1">
      <c r="A87" s="88"/>
      <c r="B87" s="88"/>
      <c r="C87" s="88"/>
      <c r="D87" s="88" t="s">
        <v>1721</v>
      </c>
      <c r="E87" s="88" t="s">
        <v>1741</v>
      </c>
      <c r="F87" s="90">
        <v>70404.61</v>
      </c>
      <c r="G87" s="90">
        <v>9413.14</v>
      </c>
      <c r="H87" s="90">
        <v>29108.32</v>
      </c>
      <c r="I87" s="90">
        <v>0</v>
      </c>
      <c r="J87" s="91">
        <v>0</v>
      </c>
      <c r="K87" s="89">
        <v>18191.55</v>
      </c>
      <c r="L87" s="90">
        <v>18191.55</v>
      </c>
      <c r="M87" s="91">
        <v>0</v>
      </c>
      <c r="N87" s="89">
        <v>0</v>
      </c>
      <c r="O87" s="90">
        <v>0</v>
      </c>
      <c r="P87" s="90">
        <v>0</v>
      </c>
      <c r="Q87" s="90">
        <v>0</v>
      </c>
      <c r="R87" s="91">
        <v>0</v>
      </c>
      <c r="S87" s="89">
        <v>13691.6</v>
      </c>
      <c r="T87" s="91">
        <v>0</v>
      </c>
    </row>
    <row r="88" spans="1:20" ht="19.5" customHeight="1">
      <c r="A88" s="88" t="s">
        <v>2387</v>
      </c>
      <c r="B88" s="88" t="s">
        <v>2071</v>
      </c>
      <c r="C88" s="88" t="s">
        <v>2237</v>
      </c>
      <c r="D88" s="88" t="s">
        <v>1945</v>
      </c>
      <c r="E88" s="88" t="s">
        <v>1775</v>
      </c>
      <c r="F88" s="90">
        <v>69589.61</v>
      </c>
      <c r="G88" s="90">
        <v>9365.14</v>
      </c>
      <c r="H88" s="90">
        <v>28341.32</v>
      </c>
      <c r="I88" s="90">
        <v>0</v>
      </c>
      <c r="J88" s="91">
        <v>0</v>
      </c>
      <c r="K88" s="89">
        <v>18191.55</v>
      </c>
      <c r="L88" s="90">
        <v>18191.55</v>
      </c>
      <c r="M88" s="91">
        <v>0</v>
      </c>
      <c r="N88" s="89">
        <v>0</v>
      </c>
      <c r="O88" s="90">
        <v>0</v>
      </c>
      <c r="P88" s="90">
        <v>0</v>
      </c>
      <c r="Q88" s="90">
        <v>0</v>
      </c>
      <c r="R88" s="91">
        <v>0</v>
      </c>
      <c r="S88" s="89">
        <v>13691.6</v>
      </c>
      <c r="T88" s="91">
        <v>0</v>
      </c>
    </row>
    <row r="89" spans="1:20" ht="19.5" customHeight="1">
      <c r="A89" s="88" t="s">
        <v>2216</v>
      </c>
      <c r="B89" s="88" t="s">
        <v>2071</v>
      </c>
      <c r="C89" s="88" t="s">
        <v>2068</v>
      </c>
      <c r="D89" s="88" t="s">
        <v>1945</v>
      </c>
      <c r="E89" s="88" t="s">
        <v>1771</v>
      </c>
      <c r="F89" s="90">
        <v>110</v>
      </c>
      <c r="G89" s="90">
        <v>0</v>
      </c>
      <c r="H89" s="90">
        <v>110</v>
      </c>
      <c r="I89" s="90">
        <v>0</v>
      </c>
      <c r="J89" s="91">
        <v>0</v>
      </c>
      <c r="K89" s="89">
        <v>0</v>
      </c>
      <c r="L89" s="90">
        <v>0</v>
      </c>
      <c r="M89" s="91">
        <v>0</v>
      </c>
      <c r="N89" s="89">
        <v>0</v>
      </c>
      <c r="O89" s="90">
        <v>0</v>
      </c>
      <c r="P89" s="90">
        <v>0</v>
      </c>
      <c r="Q89" s="90">
        <v>0</v>
      </c>
      <c r="R89" s="91">
        <v>0</v>
      </c>
      <c r="S89" s="89">
        <v>0</v>
      </c>
      <c r="T89" s="91">
        <v>0</v>
      </c>
    </row>
    <row r="90" spans="1:20" ht="19.5" customHeight="1">
      <c r="A90" s="88" t="s">
        <v>2216</v>
      </c>
      <c r="B90" s="88" t="s">
        <v>1689</v>
      </c>
      <c r="C90" s="88" t="s">
        <v>2071</v>
      </c>
      <c r="D90" s="88" t="s">
        <v>1945</v>
      </c>
      <c r="E90" s="88" t="s">
        <v>1818</v>
      </c>
      <c r="F90" s="90">
        <v>395</v>
      </c>
      <c r="G90" s="90">
        <v>0</v>
      </c>
      <c r="H90" s="90">
        <v>395</v>
      </c>
      <c r="I90" s="90">
        <v>0</v>
      </c>
      <c r="J90" s="91">
        <v>0</v>
      </c>
      <c r="K90" s="89">
        <v>0</v>
      </c>
      <c r="L90" s="90">
        <v>0</v>
      </c>
      <c r="M90" s="91">
        <v>0</v>
      </c>
      <c r="N90" s="89">
        <v>0</v>
      </c>
      <c r="O90" s="90">
        <v>0</v>
      </c>
      <c r="P90" s="90">
        <v>0</v>
      </c>
      <c r="Q90" s="90">
        <v>0</v>
      </c>
      <c r="R90" s="91">
        <v>0</v>
      </c>
      <c r="S90" s="89">
        <v>0</v>
      </c>
      <c r="T90" s="91">
        <v>0</v>
      </c>
    </row>
    <row r="91" spans="1:20" ht="19.5" customHeight="1">
      <c r="A91" s="88" t="s">
        <v>2216</v>
      </c>
      <c r="B91" s="88" t="s">
        <v>2237</v>
      </c>
      <c r="C91" s="88" t="s">
        <v>1733</v>
      </c>
      <c r="D91" s="88" t="s">
        <v>1945</v>
      </c>
      <c r="E91" s="88" t="s">
        <v>2293</v>
      </c>
      <c r="F91" s="90">
        <v>15</v>
      </c>
      <c r="G91" s="90">
        <v>15</v>
      </c>
      <c r="H91" s="90">
        <v>0</v>
      </c>
      <c r="I91" s="90">
        <v>0</v>
      </c>
      <c r="J91" s="91">
        <v>0</v>
      </c>
      <c r="K91" s="89">
        <v>0</v>
      </c>
      <c r="L91" s="90">
        <v>0</v>
      </c>
      <c r="M91" s="91">
        <v>0</v>
      </c>
      <c r="N91" s="89">
        <v>0</v>
      </c>
      <c r="O91" s="90">
        <v>0</v>
      </c>
      <c r="P91" s="90">
        <v>0</v>
      </c>
      <c r="Q91" s="90">
        <v>0</v>
      </c>
      <c r="R91" s="91">
        <v>0</v>
      </c>
      <c r="S91" s="89">
        <v>0</v>
      </c>
      <c r="T91" s="91">
        <v>0</v>
      </c>
    </row>
    <row r="92" spans="1:20" ht="19.5" customHeight="1">
      <c r="A92" s="88" t="s">
        <v>2216</v>
      </c>
      <c r="B92" s="88" t="s">
        <v>1733</v>
      </c>
      <c r="C92" s="88" t="s">
        <v>1733</v>
      </c>
      <c r="D92" s="88" t="s">
        <v>1945</v>
      </c>
      <c r="E92" s="88" t="s">
        <v>2172</v>
      </c>
      <c r="F92" s="90">
        <v>295</v>
      </c>
      <c r="G92" s="90">
        <v>33</v>
      </c>
      <c r="H92" s="90">
        <v>262</v>
      </c>
      <c r="I92" s="90">
        <v>0</v>
      </c>
      <c r="J92" s="91">
        <v>0</v>
      </c>
      <c r="K92" s="89">
        <v>0</v>
      </c>
      <c r="L92" s="90">
        <v>0</v>
      </c>
      <c r="M92" s="91">
        <v>0</v>
      </c>
      <c r="N92" s="89">
        <v>0</v>
      </c>
      <c r="O92" s="90">
        <v>0</v>
      </c>
      <c r="P92" s="90">
        <v>0</v>
      </c>
      <c r="Q92" s="90">
        <v>0</v>
      </c>
      <c r="R92" s="91">
        <v>0</v>
      </c>
      <c r="S92" s="89">
        <v>0</v>
      </c>
      <c r="T92" s="91">
        <v>0</v>
      </c>
    </row>
    <row r="93" spans="1:20" ht="19.5" customHeight="1">
      <c r="A93" s="88"/>
      <c r="B93" s="88"/>
      <c r="C93" s="88"/>
      <c r="D93" s="88" t="s">
        <v>1926</v>
      </c>
      <c r="E93" s="88" t="s">
        <v>1798</v>
      </c>
      <c r="F93" s="90">
        <v>34250.81</v>
      </c>
      <c r="G93" s="90">
        <v>805.2</v>
      </c>
      <c r="H93" s="90">
        <v>15094.61</v>
      </c>
      <c r="I93" s="90">
        <v>0</v>
      </c>
      <c r="J93" s="91">
        <v>0</v>
      </c>
      <c r="K93" s="89">
        <v>9800</v>
      </c>
      <c r="L93" s="90">
        <v>9800</v>
      </c>
      <c r="M93" s="91">
        <v>0</v>
      </c>
      <c r="N93" s="89">
        <v>0</v>
      </c>
      <c r="O93" s="90">
        <v>0</v>
      </c>
      <c r="P93" s="90">
        <v>0</v>
      </c>
      <c r="Q93" s="90">
        <v>0</v>
      </c>
      <c r="R93" s="91">
        <v>0</v>
      </c>
      <c r="S93" s="89">
        <v>8551</v>
      </c>
      <c r="T93" s="91">
        <v>0</v>
      </c>
    </row>
    <row r="94" spans="1:20" ht="19.5" customHeight="1">
      <c r="A94" s="88" t="s">
        <v>2387</v>
      </c>
      <c r="B94" s="88" t="s">
        <v>1884</v>
      </c>
      <c r="C94" s="88" t="s">
        <v>2237</v>
      </c>
      <c r="D94" s="88" t="s">
        <v>1749</v>
      </c>
      <c r="E94" s="88" t="s">
        <v>2287</v>
      </c>
      <c r="F94" s="90">
        <v>34220.81</v>
      </c>
      <c r="G94" s="90">
        <v>805.2</v>
      </c>
      <c r="H94" s="90">
        <v>15064.61</v>
      </c>
      <c r="I94" s="90">
        <v>0</v>
      </c>
      <c r="J94" s="91">
        <v>0</v>
      </c>
      <c r="K94" s="89">
        <v>9800</v>
      </c>
      <c r="L94" s="90">
        <v>9800</v>
      </c>
      <c r="M94" s="91">
        <v>0</v>
      </c>
      <c r="N94" s="89">
        <v>0</v>
      </c>
      <c r="O94" s="90">
        <v>0</v>
      </c>
      <c r="P94" s="90">
        <v>0</v>
      </c>
      <c r="Q94" s="90">
        <v>0</v>
      </c>
      <c r="R94" s="91">
        <v>0</v>
      </c>
      <c r="S94" s="89">
        <v>8551</v>
      </c>
      <c r="T94" s="91">
        <v>0</v>
      </c>
    </row>
    <row r="95" spans="1:20" ht="19.5" customHeight="1">
      <c r="A95" s="88" t="s">
        <v>2216</v>
      </c>
      <c r="B95" s="88" t="s">
        <v>2071</v>
      </c>
      <c r="C95" s="88" t="s">
        <v>2068</v>
      </c>
      <c r="D95" s="88" t="s">
        <v>1749</v>
      </c>
      <c r="E95" s="88" t="s">
        <v>1771</v>
      </c>
      <c r="F95" s="90">
        <v>10</v>
      </c>
      <c r="G95" s="90">
        <v>0</v>
      </c>
      <c r="H95" s="90">
        <v>10</v>
      </c>
      <c r="I95" s="90">
        <v>0</v>
      </c>
      <c r="J95" s="91">
        <v>0</v>
      </c>
      <c r="K95" s="89">
        <v>0</v>
      </c>
      <c r="L95" s="90">
        <v>0</v>
      </c>
      <c r="M95" s="91">
        <v>0</v>
      </c>
      <c r="N95" s="89">
        <v>0</v>
      </c>
      <c r="O95" s="90">
        <v>0</v>
      </c>
      <c r="P95" s="90">
        <v>0</v>
      </c>
      <c r="Q95" s="90">
        <v>0</v>
      </c>
      <c r="R95" s="91">
        <v>0</v>
      </c>
      <c r="S95" s="89">
        <v>0</v>
      </c>
      <c r="T95" s="91">
        <v>0</v>
      </c>
    </row>
    <row r="96" spans="1:20" ht="19.5" customHeight="1">
      <c r="A96" s="88" t="s">
        <v>2216</v>
      </c>
      <c r="B96" s="88" t="s">
        <v>1689</v>
      </c>
      <c r="C96" s="88" t="s">
        <v>2071</v>
      </c>
      <c r="D96" s="88" t="s">
        <v>1749</v>
      </c>
      <c r="E96" s="88" t="s">
        <v>1818</v>
      </c>
      <c r="F96" s="90">
        <v>20</v>
      </c>
      <c r="G96" s="90">
        <v>0</v>
      </c>
      <c r="H96" s="90">
        <v>20</v>
      </c>
      <c r="I96" s="90">
        <v>0</v>
      </c>
      <c r="J96" s="91">
        <v>0</v>
      </c>
      <c r="K96" s="89">
        <v>0</v>
      </c>
      <c r="L96" s="90">
        <v>0</v>
      </c>
      <c r="M96" s="91">
        <v>0</v>
      </c>
      <c r="N96" s="89">
        <v>0</v>
      </c>
      <c r="O96" s="90">
        <v>0</v>
      </c>
      <c r="P96" s="90">
        <v>0</v>
      </c>
      <c r="Q96" s="90">
        <v>0</v>
      </c>
      <c r="R96" s="91">
        <v>0</v>
      </c>
      <c r="S96" s="89">
        <v>0</v>
      </c>
      <c r="T96" s="91">
        <v>0</v>
      </c>
    </row>
    <row r="97" spans="1:20" ht="19.5" customHeight="1">
      <c r="A97" s="88"/>
      <c r="B97" s="88"/>
      <c r="C97" s="88"/>
      <c r="D97" s="88" t="s">
        <v>2105</v>
      </c>
      <c r="E97" s="88" t="s">
        <v>1925</v>
      </c>
      <c r="F97" s="90">
        <v>32627.15</v>
      </c>
      <c r="G97" s="90">
        <v>4836.5</v>
      </c>
      <c r="H97" s="90">
        <v>15924.04</v>
      </c>
      <c r="I97" s="90">
        <v>0</v>
      </c>
      <c r="J97" s="91">
        <v>0</v>
      </c>
      <c r="K97" s="89">
        <v>9952.61</v>
      </c>
      <c r="L97" s="90">
        <v>9952.61</v>
      </c>
      <c r="M97" s="91">
        <v>1816</v>
      </c>
      <c r="N97" s="89">
        <v>0</v>
      </c>
      <c r="O97" s="90">
        <v>0</v>
      </c>
      <c r="P97" s="90">
        <v>0</v>
      </c>
      <c r="Q97" s="90">
        <v>0</v>
      </c>
      <c r="R97" s="91">
        <v>0</v>
      </c>
      <c r="S97" s="89">
        <v>98</v>
      </c>
      <c r="T97" s="91">
        <v>0</v>
      </c>
    </row>
    <row r="98" spans="1:20" ht="19.5" customHeight="1">
      <c r="A98" s="88" t="s">
        <v>2387</v>
      </c>
      <c r="B98" s="88" t="s">
        <v>2071</v>
      </c>
      <c r="C98" s="88" t="s">
        <v>2237</v>
      </c>
      <c r="D98" s="88" t="s">
        <v>2286</v>
      </c>
      <c r="E98" s="88" t="s">
        <v>1775</v>
      </c>
      <c r="F98" s="90">
        <v>28879.73</v>
      </c>
      <c r="G98" s="90">
        <v>1184.08</v>
      </c>
      <c r="H98" s="90">
        <v>15829.04</v>
      </c>
      <c r="I98" s="90">
        <v>0</v>
      </c>
      <c r="J98" s="91">
        <v>0</v>
      </c>
      <c r="K98" s="89">
        <v>9952.61</v>
      </c>
      <c r="L98" s="90">
        <v>9952.61</v>
      </c>
      <c r="M98" s="91">
        <v>1816</v>
      </c>
      <c r="N98" s="89">
        <v>0</v>
      </c>
      <c r="O98" s="90">
        <v>0</v>
      </c>
      <c r="P98" s="90">
        <v>0</v>
      </c>
      <c r="Q98" s="90">
        <v>0</v>
      </c>
      <c r="R98" s="91">
        <v>0</v>
      </c>
      <c r="S98" s="89">
        <v>98</v>
      </c>
      <c r="T98" s="91">
        <v>0</v>
      </c>
    </row>
    <row r="99" spans="1:20" ht="19.5" customHeight="1">
      <c r="A99" s="88" t="s">
        <v>2387</v>
      </c>
      <c r="B99" s="88" t="s">
        <v>1733</v>
      </c>
      <c r="C99" s="88" t="s">
        <v>1733</v>
      </c>
      <c r="D99" s="88" t="s">
        <v>2286</v>
      </c>
      <c r="E99" s="88" t="s">
        <v>2217</v>
      </c>
      <c r="F99" s="90">
        <v>3402.82</v>
      </c>
      <c r="G99" s="90">
        <v>3402.82</v>
      </c>
      <c r="H99" s="90">
        <v>0</v>
      </c>
      <c r="I99" s="90">
        <v>0</v>
      </c>
      <c r="J99" s="91">
        <v>0</v>
      </c>
      <c r="K99" s="89">
        <v>0</v>
      </c>
      <c r="L99" s="90">
        <v>0</v>
      </c>
      <c r="M99" s="91">
        <v>0</v>
      </c>
      <c r="N99" s="89">
        <v>0</v>
      </c>
      <c r="O99" s="90">
        <v>0</v>
      </c>
      <c r="P99" s="90">
        <v>0</v>
      </c>
      <c r="Q99" s="90">
        <v>0</v>
      </c>
      <c r="R99" s="91">
        <v>0</v>
      </c>
      <c r="S99" s="89">
        <v>0</v>
      </c>
      <c r="T99" s="91">
        <v>0</v>
      </c>
    </row>
    <row r="100" spans="1:20" ht="19.5" customHeight="1">
      <c r="A100" s="88" t="s">
        <v>2216</v>
      </c>
      <c r="B100" s="88" t="s">
        <v>2071</v>
      </c>
      <c r="C100" s="88" t="s">
        <v>2068</v>
      </c>
      <c r="D100" s="88" t="s">
        <v>2286</v>
      </c>
      <c r="E100" s="88" t="s">
        <v>1771</v>
      </c>
      <c r="F100" s="90">
        <v>90</v>
      </c>
      <c r="G100" s="90">
        <v>60</v>
      </c>
      <c r="H100" s="90">
        <v>30</v>
      </c>
      <c r="I100" s="90">
        <v>0</v>
      </c>
      <c r="J100" s="91">
        <v>0</v>
      </c>
      <c r="K100" s="89">
        <v>0</v>
      </c>
      <c r="L100" s="90">
        <v>0</v>
      </c>
      <c r="M100" s="91">
        <v>0</v>
      </c>
      <c r="N100" s="89">
        <v>0</v>
      </c>
      <c r="O100" s="90">
        <v>0</v>
      </c>
      <c r="P100" s="90">
        <v>0</v>
      </c>
      <c r="Q100" s="90">
        <v>0</v>
      </c>
      <c r="R100" s="91">
        <v>0</v>
      </c>
      <c r="S100" s="89">
        <v>0</v>
      </c>
      <c r="T100" s="91">
        <v>0</v>
      </c>
    </row>
    <row r="101" spans="1:20" ht="19.5" customHeight="1">
      <c r="A101" s="88" t="s">
        <v>2216</v>
      </c>
      <c r="B101" s="88" t="s">
        <v>1689</v>
      </c>
      <c r="C101" s="88" t="s">
        <v>2071</v>
      </c>
      <c r="D101" s="88" t="s">
        <v>2286</v>
      </c>
      <c r="E101" s="88" t="s">
        <v>1818</v>
      </c>
      <c r="F101" s="90">
        <v>71.72</v>
      </c>
      <c r="G101" s="90">
        <v>12.72</v>
      </c>
      <c r="H101" s="90">
        <v>59</v>
      </c>
      <c r="I101" s="90">
        <v>0</v>
      </c>
      <c r="J101" s="91">
        <v>0</v>
      </c>
      <c r="K101" s="89">
        <v>0</v>
      </c>
      <c r="L101" s="90">
        <v>0</v>
      </c>
      <c r="M101" s="91">
        <v>0</v>
      </c>
      <c r="N101" s="89">
        <v>0</v>
      </c>
      <c r="O101" s="90">
        <v>0</v>
      </c>
      <c r="P101" s="90">
        <v>0</v>
      </c>
      <c r="Q101" s="90">
        <v>0</v>
      </c>
      <c r="R101" s="91">
        <v>0</v>
      </c>
      <c r="S101" s="89">
        <v>0</v>
      </c>
      <c r="T101" s="91">
        <v>0</v>
      </c>
    </row>
    <row r="102" spans="1:20" ht="19.5" customHeight="1">
      <c r="A102" s="88" t="s">
        <v>2216</v>
      </c>
      <c r="B102" s="88" t="s">
        <v>2237</v>
      </c>
      <c r="C102" s="88" t="s">
        <v>1733</v>
      </c>
      <c r="D102" s="88" t="s">
        <v>2286</v>
      </c>
      <c r="E102" s="88" t="s">
        <v>2293</v>
      </c>
      <c r="F102" s="90">
        <v>124.73</v>
      </c>
      <c r="G102" s="90">
        <v>124.73</v>
      </c>
      <c r="H102" s="90">
        <v>0</v>
      </c>
      <c r="I102" s="90">
        <v>0</v>
      </c>
      <c r="J102" s="91">
        <v>0</v>
      </c>
      <c r="K102" s="89">
        <v>0</v>
      </c>
      <c r="L102" s="90">
        <v>0</v>
      </c>
      <c r="M102" s="91">
        <v>0</v>
      </c>
      <c r="N102" s="89">
        <v>0</v>
      </c>
      <c r="O102" s="90">
        <v>0</v>
      </c>
      <c r="P102" s="90">
        <v>0</v>
      </c>
      <c r="Q102" s="90">
        <v>0</v>
      </c>
      <c r="R102" s="91">
        <v>0</v>
      </c>
      <c r="S102" s="89">
        <v>0</v>
      </c>
      <c r="T102" s="91">
        <v>0</v>
      </c>
    </row>
    <row r="103" spans="1:20" ht="19.5" customHeight="1">
      <c r="A103" s="88" t="s">
        <v>2216</v>
      </c>
      <c r="B103" s="88" t="s">
        <v>1887</v>
      </c>
      <c r="C103" s="88" t="s">
        <v>1733</v>
      </c>
      <c r="D103" s="88" t="s">
        <v>2286</v>
      </c>
      <c r="E103" s="88" t="s">
        <v>2244</v>
      </c>
      <c r="F103" s="90">
        <v>36.65</v>
      </c>
      <c r="G103" s="90">
        <v>36.65</v>
      </c>
      <c r="H103" s="90">
        <v>0</v>
      </c>
      <c r="I103" s="90">
        <v>0</v>
      </c>
      <c r="J103" s="91">
        <v>0</v>
      </c>
      <c r="K103" s="89">
        <v>0</v>
      </c>
      <c r="L103" s="90">
        <v>0</v>
      </c>
      <c r="M103" s="91">
        <v>0</v>
      </c>
      <c r="N103" s="89">
        <v>0</v>
      </c>
      <c r="O103" s="90">
        <v>0</v>
      </c>
      <c r="P103" s="90">
        <v>0</v>
      </c>
      <c r="Q103" s="90">
        <v>0</v>
      </c>
      <c r="R103" s="91">
        <v>0</v>
      </c>
      <c r="S103" s="89">
        <v>0</v>
      </c>
      <c r="T103" s="91">
        <v>0</v>
      </c>
    </row>
    <row r="104" spans="1:20" ht="19.5" customHeight="1">
      <c r="A104" s="88" t="s">
        <v>2216</v>
      </c>
      <c r="B104" s="88" t="s">
        <v>1733</v>
      </c>
      <c r="C104" s="88" t="s">
        <v>1733</v>
      </c>
      <c r="D104" s="88" t="s">
        <v>2286</v>
      </c>
      <c r="E104" s="88" t="s">
        <v>2172</v>
      </c>
      <c r="F104" s="90">
        <v>21.5</v>
      </c>
      <c r="G104" s="90">
        <v>15.5</v>
      </c>
      <c r="H104" s="90">
        <v>6</v>
      </c>
      <c r="I104" s="90">
        <v>0</v>
      </c>
      <c r="J104" s="91">
        <v>0</v>
      </c>
      <c r="K104" s="89">
        <v>0</v>
      </c>
      <c r="L104" s="90">
        <v>0</v>
      </c>
      <c r="M104" s="91">
        <v>0</v>
      </c>
      <c r="N104" s="89">
        <v>0</v>
      </c>
      <c r="O104" s="90">
        <v>0</v>
      </c>
      <c r="P104" s="90">
        <v>0</v>
      </c>
      <c r="Q104" s="90">
        <v>0</v>
      </c>
      <c r="R104" s="91">
        <v>0</v>
      </c>
      <c r="S104" s="89">
        <v>0</v>
      </c>
      <c r="T104" s="91">
        <v>0</v>
      </c>
    </row>
    <row r="105" spans="1:20" ht="19.5" customHeight="1">
      <c r="A105" s="88"/>
      <c r="B105" s="88"/>
      <c r="C105" s="88"/>
      <c r="D105" s="88" t="s">
        <v>2315</v>
      </c>
      <c r="E105" s="88" t="s">
        <v>1774</v>
      </c>
      <c r="F105" s="90">
        <v>22114.49</v>
      </c>
      <c r="G105" s="90">
        <v>289.23</v>
      </c>
      <c r="H105" s="90">
        <v>12471.26</v>
      </c>
      <c r="I105" s="90">
        <v>0</v>
      </c>
      <c r="J105" s="91">
        <v>0</v>
      </c>
      <c r="K105" s="89">
        <v>7900</v>
      </c>
      <c r="L105" s="90">
        <v>7900</v>
      </c>
      <c r="M105" s="91">
        <v>200</v>
      </c>
      <c r="N105" s="89">
        <v>0</v>
      </c>
      <c r="O105" s="90">
        <v>0</v>
      </c>
      <c r="P105" s="90">
        <v>0</v>
      </c>
      <c r="Q105" s="90">
        <v>0</v>
      </c>
      <c r="R105" s="91">
        <v>0</v>
      </c>
      <c r="S105" s="89">
        <v>1254</v>
      </c>
      <c r="T105" s="91">
        <v>0</v>
      </c>
    </row>
    <row r="106" spans="1:20" ht="19.5" customHeight="1">
      <c r="A106" s="88" t="s">
        <v>2387</v>
      </c>
      <c r="B106" s="88" t="s">
        <v>1884</v>
      </c>
      <c r="C106" s="88" t="s">
        <v>2237</v>
      </c>
      <c r="D106" s="88" t="s">
        <v>2073</v>
      </c>
      <c r="E106" s="88" t="s">
        <v>2287</v>
      </c>
      <c r="F106" s="90">
        <v>22094.49</v>
      </c>
      <c r="G106" s="90">
        <v>289.23</v>
      </c>
      <c r="H106" s="90">
        <v>12451.26</v>
      </c>
      <c r="I106" s="90">
        <v>0</v>
      </c>
      <c r="J106" s="91">
        <v>0</v>
      </c>
      <c r="K106" s="89">
        <v>7900</v>
      </c>
      <c r="L106" s="90">
        <v>7900</v>
      </c>
      <c r="M106" s="91">
        <v>200</v>
      </c>
      <c r="N106" s="89">
        <v>0</v>
      </c>
      <c r="O106" s="90">
        <v>0</v>
      </c>
      <c r="P106" s="90">
        <v>0</v>
      </c>
      <c r="Q106" s="90">
        <v>0</v>
      </c>
      <c r="R106" s="91">
        <v>0</v>
      </c>
      <c r="S106" s="89">
        <v>1254</v>
      </c>
      <c r="T106" s="91">
        <v>0</v>
      </c>
    </row>
    <row r="107" spans="1:20" ht="19.5" customHeight="1">
      <c r="A107" s="88" t="s">
        <v>2216</v>
      </c>
      <c r="B107" s="88" t="s">
        <v>1689</v>
      </c>
      <c r="C107" s="88" t="s">
        <v>2071</v>
      </c>
      <c r="D107" s="88" t="s">
        <v>2073</v>
      </c>
      <c r="E107" s="88" t="s">
        <v>1818</v>
      </c>
      <c r="F107" s="90">
        <v>20</v>
      </c>
      <c r="G107" s="90">
        <v>0</v>
      </c>
      <c r="H107" s="90">
        <v>20</v>
      </c>
      <c r="I107" s="90">
        <v>0</v>
      </c>
      <c r="J107" s="91">
        <v>0</v>
      </c>
      <c r="K107" s="89">
        <v>0</v>
      </c>
      <c r="L107" s="90">
        <v>0</v>
      </c>
      <c r="M107" s="91">
        <v>0</v>
      </c>
      <c r="N107" s="89">
        <v>0</v>
      </c>
      <c r="O107" s="90">
        <v>0</v>
      </c>
      <c r="P107" s="90">
        <v>0</v>
      </c>
      <c r="Q107" s="90">
        <v>0</v>
      </c>
      <c r="R107" s="91">
        <v>0</v>
      </c>
      <c r="S107" s="89">
        <v>0</v>
      </c>
      <c r="T107" s="91">
        <v>0</v>
      </c>
    </row>
    <row r="108" spans="1:20" ht="19.5" customHeight="1">
      <c r="A108" s="88"/>
      <c r="B108" s="88"/>
      <c r="C108" s="88"/>
      <c r="D108" s="88" t="s">
        <v>2151</v>
      </c>
      <c r="E108" s="88" t="s">
        <v>2381</v>
      </c>
      <c r="F108" s="90">
        <v>18034.43</v>
      </c>
      <c r="G108" s="90">
        <v>1192.07</v>
      </c>
      <c r="H108" s="90">
        <v>9993.77</v>
      </c>
      <c r="I108" s="90">
        <v>0</v>
      </c>
      <c r="J108" s="91">
        <v>0</v>
      </c>
      <c r="K108" s="89">
        <v>5730</v>
      </c>
      <c r="L108" s="90">
        <v>5730</v>
      </c>
      <c r="M108" s="91">
        <v>1118.59</v>
      </c>
      <c r="N108" s="89">
        <v>0</v>
      </c>
      <c r="O108" s="90">
        <v>0</v>
      </c>
      <c r="P108" s="90">
        <v>0</v>
      </c>
      <c r="Q108" s="90">
        <v>0</v>
      </c>
      <c r="R108" s="91">
        <v>0</v>
      </c>
      <c r="S108" s="89">
        <v>0</v>
      </c>
      <c r="T108" s="91">
        <v>0</v>
      </c>
    </row>
    <row r="109" spans="1:20" ht="19.5" customHeight="1">
      <c r="A109" s="88" t="s">
        <v>2387</v>
      </c>
      <c r="B109" s="88" t="s">
        <v>2071</v>
      </c>
      <c r="C109" s="88" t="s">
        <v>2237</v>
      </c>
      <c r="D109" s="88" t="s">
        <v>2243</v>
      </c>
      <c r="E109" s="88" t="s">
        <v>1775</v>
      </c>
      <c r="F109" s="90">
        <v>17969.43</v>
      </c>
      <c r="G109" s="90">
        <v>1192.07</v>
      </c>
      <c r="H109" s="90">
        <v>9928.77</v>
      </c>
      <c r="I109" s="90">
        <v>0</v>
      </c>
      <c r="J109" s="91">
        <v>0</v>
      </c>
      <c r="K109" s="89">
        <v>5730</v>
      </c>
      <c r="L109" s="90">
        <v>5730</v>
      </c>
      <c r="M109" s="91">
        <v>1118.59</v>
      </c>
      <c r="N109" s="89">
        <v>0</v>
      </c>
      <c r="O109" s="90">
        <v>0</v>
      </c>
      <c r="P109" s="90">
        <v>0</v>
      </c>
      <c r="Q109" s="90">
        <v>0</v>
      </c>
      <c r="R109" s="91">
        <v>0</v>
      </c>
      <c r="S109" s="89">
        <v>0</v>
      </c>
      <c r="T109" s="91">
        <v>0</v>
      </c>
    </row>
    <row r="110" spans="1:20" ht="19.5" customHeight="1">
      <c r="A110" s="88" t="s">
        <v>2216</v>
      </c>
      <c r="B110" s="88" t="s">
        <v>2071</v>
      </c>
      <c r="C110" s="88" t="s">
        <v>2068</v>
      </c>
      <c r="D110" s="88" t="s">
        <v>2243</v>
      </c>
      <c r="E110" s="88" t="s">
        <v>1771</v>
      </c>
      <c r="F110" s="90">
        <v>30</v>
      </c>
      <c r="G110" s="90">
        <v>0</v>
      </c>
      <c r="H110" s="90">
        <v>30</v>
      </c>
      <c r="I110" s="90">
        <v>0</v>
      </c>
      <c r="J110" s="91">
        <v>0</v>
      </c>
      <c r="K110" s="89">
        <v>0</v>
      </c>
      <c r="L110" s="90">
        <v>0</v>
      </c>
      <c r="M110" s="91">
        <v>0</v>
      </c>
      <c r="N110" s="89">
        <v>0</v>
      </c>
      <c r="O110" s="90">
        <v>0</v>
      </c>
      <c r="P110" s="90">
        <v>0</v>
      </c>
      <c r="Q110" s="90">
        <v>0</v>
      </c>
      <c r="R110" s="91">
        <v>0</v>
      </c>
      <c r="S110" s="89">
        <v>0</v>
      </c>
      <c r="T110" s="91">
        <v>0</v>
      </c>
    </row>
    <row r="111" spans="1:20" ht="19.5" customHeight="1">
      <c r="A111" s="88" t="s">
        <v>2216</v>
      </c>
      <c r="B111" s="88" t="s">
        <v>1689</v>
      </c>
      <c r="C111" s="88" t="s">
        <v>2071</v>
      </c>
      <c r="D111" s="88" t="s">
        <v>2243</v>
      </c>
      <c r="E111" s="88" t="s">
        <v>1818</v>
      </c>
      <c r="F111" s="90">
        <v>30</v>
      </c>
      <c r="G111" s="90">
        <v>0</v>
      </c>
      <c r="H111" s="90">
        <v>30</v>
      </c>
      <c r="I111" s="90">
        <v>0</v>
      </c>
      <c r="J111" s="91">
        <v>0</v>
      </c>
      <c r="K111" s="89">
        <v>0</v>
      </c>
      <c r="L111" s="90">
        <v>0</v>
      </c>
      <c r="M111" s="91">
        <v>0</v>
      </c>
      <c r="N111" s="89">
        <v>0</v>
      </c>
      <c r="O111" s="90">
        <v>0</v>
      </c>
      <c r="P111" s="90">
        <v>0</v>
      </c>
      <c r="Q111" s="90">
        <v>0</v>
      </c>
      <c r="R111" s="91">
        <v>0</v>
      </c>
      <c r="S111" s="89">
        <v>0</v>
      </c>
      <c r="T111" s="91">
        <v>0</v>
      </c>
    </row>
    <row r="112" spans="1:20" ht="19.5" customHeight="1">
      <c r="A112" s="88" t="s">
        <v>2216</v>
      </c>
      <c r="B112" s="88" t="s">
        <v>1733</v>
      </c>
      <c r="C112" s="88" t="s">
        <v>1733</v>
      </c>
      <c r="D112" s="88" t="s">
        <v>2243</v>
      </c>
      <c r="E112" s="88" t="s">
        <v>2172</v>
      </c>
      <c r="F112" s="90">
        <v>5</v>
      </c>
      <c r="G112" s="90">
        <v>0</v>
      </c>
      <c r="H112" s="90">
        <v>5</v>
      </c>
      <c r="I112" s="90">
        <v>0</v>
      </c>
      <c r="J112" s="91">
        <v>0</v>
      </c>
      <c r="K112" s="89">
        <v>0</v>
      </c>
      <c r="L112" s="90">
        <v>0</v>
      </c>
      <c r="M112" s="91">
        <v>0</v>
      </c>
      <c r="N112" s="89">
        <v>0</v>
      </c>
      <c r="O112" s="90">
        <v>0</v>
      </c>
      <c r="P112" s="90">
        <v>0</v>
      </c>
      <c r="Q112" s="90">
        <v>0</v>
      </c>
      <c r="R112" s="91">
        <v>0</v>
      </c>
      <c r="S112" s="89">
        <v>0</v>
      </c>
      <c r="T112" s="91">
        <v>0</v>
      </c>
    </row>
    <row r="113" spans="1:20" ht="19.5" customHeight="1">
      <c r="A113" s="88"/>
      <c r="B113" s="88"/>
      <c r="C113" s="88"/>
      <c r="D113" s="88" t="s">
        <v>1979</v>
      </c>
      <c r="E113" s="88" t="s">
        <v>2250</v>
      </c>
      <c r="F113" s="90">
        <v>141231.61</v>
      </c>
      <c r="G113" s="90">
        <v>15013.95</v>
      </c>
      <c r="H113" s="90">
        <v>59717.66</v>
      </c>
      <c r="I113" s="90">
        <v>0</v>
      </c>
      <c r="J113" s="91">
        <v>0</v>
      </c>
      <c r="K113" s="89">
        <v>43000</v>
      </c>
      <c r="L113" s="90">
        <v>43000</v>
      </c>
      <c r="M113" s="91">
        <v>0</v>
      </c>
      <c r="N113" s="89">
        <v>0</v>
      </c>
      <c r="O113" s="90">
        <v>0</v>
      </c>
      <c r="P113" s="90">
        <v>0</v>
      </c>
      <c r="Q113" s="90">
        <v>0</v>
      </c>
      <c r="R113" s="91">
        <v>0</v>
      </c>
      <c r="S113" s="89">
        <v>23500</v>
      </c>
      <c r="T113" s="91">
        <v>0</v>
      </c>
    </row>
    <row r="114" spans="1:20" ht="19.5" customHeight="1">
      <c r="A114" s="88" t="s">
        <v>2387</v>
      </c>
      <c r="B114" s="88" t="s">
        <v>2071</v>
      </c>
      <c r="C114" s="88" t="s">
        <v>2237</v>
      </c>
      <c r="D114" s="88" t="s">
        <v>1701</v>
      </c>
      <c r="E114" s="88" t="s">
        <v>1775</v>
      </c>
      <c r="F114" s="90">
        <v>134346.16</v>
      </c>
      <c r="G114" s="90">
        <v>11074.5</v>
      </c>
      <c r="H114" s="90">
        <v>56771.66</v>
      </c>
      <c r="I114" s="90">
        <v>0</v>
      </c>
      <c r="J114" s="91">
        <v>0</v>
      </c>
      <c r="K114" s="89">
        <v>43000</v>
      </c>
      <c r="L114" s="90">
        <v>43000</v>
      </c>
      <c r="M114" s="91">
        <v>0</v>
      </c>
      <c r="N114" s="89">
        <v>0</v>
      </c>
      <c r="O114" s="90">
        <v>0</v>
      </c>
      <c r="P114" s="90">
        <v>0</v>
      </c>
      <c r="Q114" s="90">
        <v>0</v>
      </c>
      <c r="R114" s="91">
        <v>0</v>
      </c>
      <c r="S114" s="89">
        <v>23500</v>
      </c>
      <c r="T114" s="91">
        <v>0</v>
      </c>
    </row>
    <row r="115" spans="1:20" ht="19.5" customHeight="1">
      <c r="A115" s="88" t="s">
        <v>2387</v>
      </c>
      <c r="B115" s="88" t="s">
        <v>1733</v>
      </c>
      <c r="C115" s="88" t="s">
        <v>1733</v>
      </c>
      <c r="D115" s="88" t="s">
        <v>1701</v>
      </c>
      <c r="E115" s="88" t="s">
        <v>2217</v>
      </c>
      <c r="F115" s="90">
        <v>128.6</v>
      </c>
      <c r="G115" s="90">
        <v>128.6</v>
      </c>
      <c r="H115" s="90">
        <v>0</v>
      </c>
      <c r="I115" s="90">
        <v>0</v>
      </c>
      <c r="J115" s="91">
        <v>0</v>
      </c>
      <c r="K115" s="89">
        <v>0</v>
      </c>
      <c r="L115" s="90">
        <v>0</v>
      </c>
      <c r="M115" s="91">
        <v>0</v>
      </c>
      <c r="N115" s="89">
        <v>0</v>
      </c>
      <c r="O115" s="90">
        <v>0</v>
      </c>
      <c r="P115" s="90">
        <v>0</v>
      </c>
      <c r="Q115" s="90">
        <v>0</v>
      </c>
      <c r="R115" s="91">
        <v>0</v>
      </c>
      <c r="S115" s="89">
        <v>0</v>
      </c>
      <c r="T115" s="91">
        <v>0</v>
      </c>
    </row>
    <row r="116" spans="1:20" ht="19.5" customHeight="1">
      <c r="A116" s="88" t="s">
        <v>2216</v>
      </c>
      <c r="B116" s="88" t="s">
        <v>2071</v>
      </c>
      <c r="C116" s="88" t="s">
        <v>1689</v>
      </c>
      <c r="D116" s="88" t="s">
        <v>1701</v>
      </c>
      <c r="E116" s="88" t="s">
        <v>1985</v>
      </c>
      <c r="F116" s="90">
        <v>3.55</v>
      </c>
      <c r="G116" s="90">
        <v>3.55</v>
      </c>
      <c r="H116" s="90">
        <v>0</v>
      </c>
      <c r="I116" s="90">
        <v>0</v>
      </c>
      <c r="J116" s="91">
        <v>0</v>
      </c>
      <c r="K116" s="89">
        <v>0</v>
      </c>
      <c r="L116" s="90">
        <v>0</v>
      </c>
      <c r="M116" s="91">
        <v>0</v>
      </c>
      <c r="N116" s="89">
        <v>0</v>
      </c>
      <c r="O116" s="90">
        <v>0</v>
      </c>
      <c r="P116" s="90">
        <v>0</v>
      </c>
      <c r="Q116" s="90">
        <v>0</v>
      </c>
      <c r="R116" s="91">
        <v>0</v>
      </c>
      <c r="S116" s="89">
        <v>0</v>
      </c>
      <c r="T116" s="91">
        <v>0</v>
      </c>
    </row>
    <row r="117" spans="1:20" ht="19.5" customHeight="1">
      <c r="A117" s="88" t="s">
        <v>2216</v>
      </c>
      <c r="B117" s="88" t="s">
        <v>2071</v>
      </c>
      <c r="C117" s="88" t="s">
        <v>2068</v>
      </c>
      <c r="D117" s="88" t="s">
        <v>1701</v>
      </c>
      <c r="E117" s="88" t="s">
        <v>1771</v>
      </c>
      <c r="F117" s="90">
        <v>160</v>
      </c>
      <c r="G117" s="90">
        <v>0</v>
      </c>
      <c r="H117" s="90">
        <v>160</v>
      </c>
      <c r="I117" s="90">
        <v>0</v>
      </c>
      <c r="J117" s="91">
        <v>0</v>
      </c>
      <c r="K117" s="89">
        <v>0</v>
      </c>
      <c r="L117" s="90">
        <v>0</v>
      </c>
      <c r="M117" s="91">
        <v>0</v>
      </c>
      <c r="N117" s="89">
        <v>0</v>
      </c>
      <c r="O117" s="90">
        <v>0</v>
      </c>
      <c r="P117" s="90">
        <v>0</v>
      </c>
      <c r="Q117" s="90">
        <v>0</v>
      </c>
      <c r="R117" s="91">
        <v>0</v>
      </c>
      <c r="S117" s="89">
        <v>0</v>
      </c>
      <c r="T117" s="91">
        <v>0</v>
      </c>
    </row>
    <row r="118" spans="1:20" ht="19.5" customHeight="1">
      <c r="A118" s="88" t="s">
        <v>2216</v>
      </c>
      <c r="B118" s="88" t="s">
        <v>1884</v>
      </c>
      <c r="C118" s="88" t="s">
        <v>2071</v>
      </c>
      <c r="D118" s="88" t="s">
        <v>1701</v>
      </c>
      <c r="E118" s="88" t="s">
        <v>1914</v>
      </c>
      <c r="F118" s="90">
        <v>139.2</v>
      </c>
      <c r="G118" s="90">
        <v>139.2</v>
      </c>
      <c r="H118" s="90">
        <v>0</v>
      </c>
      <c r="I118" s="90">
        <v>0</v>
      </c>
      <c r="J118" s="91">
        <v>0</v>
      </c>
      <c r="K118" s="89">
        <v>0</v>
      </c>
      <c r="L118" s="90">
        <v>0</v>
      </c>
      <c r="M118" s="91">
        <v>0</v>
      </c>
      <c r="N118" s="89">
        <v>0</v>
      </c>
      <c r="O118" s="90">
        <v>0</v>
      </c>
      <c r="P118" s="90">
        <v>0</v>
      </c>
      <c r="Q118" s="90">
        <v>0</v>
      </c>
      <c r="R118" s="91">
        <v>0</v>
      </c>
      <c r="S118" s="89">
        <v>0</v>
      </c>
      <c r="T118" s="91">
        <v>0</v>
      </c>
    </row>
    <row r="119" spans="1:20" ht="19.5" customHeight="1">
      <c r="A119" s="88" t="s">
        <v>2216</v>
      </c>
      <c r="B119" s="88" t="s">
        <v>1689</v>
      </c>
      <c r="C119" s="88" t="s">
        <v>2071</v>
      </c>
      <c r="D119" s="88" t="s">
        <v>1701</v>
      </c>
      <c r="E119" s="88" t="s">
        <v>1818</v>
      </c>
      <c r="F119" s="90">
        <v>3993.3</v>
      </c>
      <c r="G119" s="90">
        <v>2003.3</v>
      </c>
      <c r="H119" s="90">
        <v>1990</v>
      </c>
      <c r="I119" s="90">
        <v>0</v>
      </c>
      <c r="J119" s="91">
        <v>0</v>
      </c>
      <c r="K119" s="89">
        <v>0</v>
      </c>
      <c r="L119" s="90">
        <v>0</v>
      </c>
      <c r="M119" s="91">
        <v>0</v>
      </c>
      <c r="N119" s="89">
        <v>0</v>
      </c>
      <c r="O119" s="90">
        <v>0</v>
      </c>
      <c r="P119" s="90">
        <v>0</v>
      </c>
      <c r="Q119" s="90">
        <v>0</v>
      </c>
      <c r="R119" s="91">
        <v>0</v>
      </c>
      <c r="S119" s="89">
        <v>0</v>
      </c>
      <c r="T119" s="91">
        <v>0</v>
      </c>
    </row>
    <row r="120" spans="1:20" ht="19.5" customHeight="1">
      <c r="A120" s="88" t="s">
        <v>2216</v>
      </c>
      <c r="B120" s="88" t="s">
        <v>1689</v>
      </c>
      <c r="C120" s="88" t="s">
        <v>1689</v>
      </c>
      <c r="D120" s="88" t="s">
        <v>1701</v>
      </c>
      <c r="E120" s="88" t="s">
        <v>2119</v>
      </c>
      <c r="F120" s="90">
        <v>182</v>
      </c>
      <c r="G120" s="90">
        <v>2</v>
      </c>
      <c r="H120" s="90">
        <v>180</v>
      </c>
      <c r="I120" s="90">
        <v>0</v>
      </c>
      <c r="J120" s="91">
        <v>0</v>
      </c>
      <c r="K120" s="89">
        <v>0</v>
      </c>
      <c r="L120" s="90">
        <v>0</v>
      </c>
      <c r="M120" s="91">
        <v>0</v>
      </c>
      <c r="N120" s="89">
        <v>0</v>
      </c>
      <c r="O120" s="90">
        <v>0</v>
      </c>
      <c r="P120" s="90">
        <v>0</v>
      </c>
      <c r="Q120" s="90">
        <v>0</v>
      </c>
      <c r="R120" s="91">
        <v>0</v>
      </c>
      <c r="S120" s="89">
        <v>0</v>
      </c>
      <c r="T120" s="91">
        <v>0</v>
      </c>
    </row>
    <row r="121" spans="1:20" ht="19.5" customHeight="1">
      <c r="A121" s="88" t="s">
        <v>2216</v>
      </c>
      <c r="B121" s="88" t="s">
        <v>2237</v>
      </c>
      <c r="C121" s="88" t="s">
        <v>1884</v>
      </c>
      <c r="D121" s="88" t="s">
        <v>1701</v>
      </c>
      <c r="E121" s="88" t="s">
        <v>2284</v>
      </c>
      <c r="F121" s="90">
        <v>2</v>
      </c>
      <c r="G121" s="90">
        <v>2</v>
      </c>
      <c r="H121" s="90">
        <v>0</v>
      </c>
      <c r="I121" s="90">
        <v>0</v>
      </c>
      <c r="J121" s="91">
        <v>0</v>
      </c>
      <c r="K121" s="89">
        <v>0</v>
      </c>
      <c r="L121" s="90">
        <v>0</v>
      </c>
      <c r="M121" s="91">
        <v>0</v>
      </c>
      <c r="N121" s="89">
        <v>0</v>
      </c>
      <c r="O121" s="90">
        <v>0</v>
      </c>
      <c r="P121" s="90">
        <v>0</v>
      </c>
      <c r="Q121" s="90">
        <v>0</v>
      </c>
      <c r="R121" s="91">
        <v>0</v>
      </c>
      <c r="S121" s="89">
        <v>0</v>
      </c>
      <c r="T121" s="91">
        <v>0</v>
      </c>
    </row>
    <row r="122" spans="1:20" ht="19.5" customHeight="1">
      <c r="A122" s="88" t="s">
        <v>2216</v>
      </c>
      <c r="B122" s="88" t="s">
        <v>1733</v>
      </c>
      <c r="C122" s="88" t="s">
        <v>1733</v>
      </c>
      <c r="D122" s="88" t="s">
        <v>1701</v>
      </c>
      <c r="E122" s="88" t="s">
        <v>2172</v>
      </c>
      <c r="F122" s="90">
        <v>848</v>
      </c>
      <c r="G122" s="90">
        <v>298</v>
      </c>
      <c r="H122" s="90">
        <v>550</v>
      </c>
      <c r="I122" s="90">
        <v>0</v>
      </c>
      <c r="J122" s="91">
        <v>0</v>
      </c>
      <c r="K122" s="89">
        <v>0</v>
      </c>
      <c r="L122" s="90">
        <v>0</v>
      </c>
      <c r="M122" s="91">
        <v>0</v>
      </c>
      <c r="N122" s="89">
        <v>0</v>
      </c>
      <c r="O122" s="90">
        <v>0</v>
      </c>
      <c r="P122" s="90">
        <v>0</v>
      </c>
      <c r="Q122" s="90">
        <v>0</v>
      </c>
      <c r="R122" s="91">
        <v>0</v>
      </c>
      <c r="S122" s="89">
        <v>0</v>
      </c>
      <c r="T122" s="91">
        <v>0</v>
      </c>
    </row>
    <row r="123" spans="1:20" ht="19.5" customHeight="1">
      <c r="A123" s="88" t="s">
        <v>2013</v>
      </c>
      <c r="B123" s="88" t="s">
        <v>1689</v>
      </c>
      <c r="C123" s="88" t="s">
        <v>2236</v>
      </c>
      <c r="D123" s="88" t="s">
        <v>1701</v>
      </c>
      <c r="E123" s="88" t="s">
        <v>2133</v>
      </c>
      <c r="F123" s="90">
        <v>66</v>
      </c>
      <c r="G123" s="90">
        <v>0</v>
      </c>
      <c r="H123" s="90">
        <v>66</v>
      </c>
      <c r="I123" s="90">
        <v>0</v>
      </c>
      <c r="J123" s="91">
        <v>0</v>
      </c>
      <c r="K123" s="89">
        <v>0</v>
      </c>
      <c r="L123" s="90">
        <v>0</v>
      </c>
      <c r="M123" s="91">
        <v>0</v>
      </c>
      <c r="N123" s="89">
        <v>0</v>
      </c>
      <c r="O123" s="90">
        <v>0</v>
      </c>
      <c r="P123" s="90">
        <v>0</v>
      </c>
      <c r="Q123" s="90">
        <v>0</v>
      </c>
      <c r="R123" s="91">
        <v>0</v>
      </c>
      <c r="S123" s="89">
        <v>0</v>
      </c>
      <c r="T123" s="91">
        <v>0</v>
      </c>
    </row>
    <row r="124" spans="1:20" ht="19.5" customHeight="1">
      <c r="A124" s="88" t="s">
        <v>2013</v>
      </c>
      <c r="B124" s="88" t="s">
        <v>2068</v>
      </c>
      <c r="C124" s="88" t="s">
        <v>1733</v>
      </c>
      <c r="D124" s="88" t="s">
        <v>1701</v>
      </c>
      <c r="E124" s="88" t="s">
        <v>2204</v>
      </c>
      <c r="F124" s="90">
        <v>115</v>
      </c>
      <c r="G124" s="90">
        <v>115</v>
      </c>
      <c r="H124" s="90">
        <v>0</v>
      </c>
      <c r="I124" s="90">
        <v>0</v>
      </c>
      <c r="J124" s="91">
        <v>0</v>
      </c>
      <c r="K124" s="89">
        <v>0</v>
      </c>
      <c r="L124" s="90">
        <v>0</v>
      </c>
      <c r="M124" s="91">
        <v>0</v>
      </c>
      <c r="N124" s="89">
        <v>0</v>
      </c>
      <c r="O124" s="90">
        <v>0</v>
      </c>
      <c r="P124" s="90">
        <v>0</v>
      </c>
      <c r="Q124" s="90">
        <v>0</v>
      </c>
      <c r="R124" s="91">
        <v>0</v>
      </c>
      <c r="S124" s="89">
        <v>0</v>
      </c>
      <c r="T124" s="91">
        <v>0</v>
      </c>
    </row>
    <row r="125" spans="1:20" ht="19.5" customHeight="1">
      <c r="A125" s="88" t="s">
        <v>2177</v>
      </c>
      <c r="B125" s="88" t="s">
        <v>1884</v>
      </c>
      <c r="C125" s="88" t="s">
        <v>1733</v>
      </c>
      <c r="D125" s="88" t="s">
        <v>1701</v>
      </c>
      <c r="E125" s="88" t="s">
        <v>1957</v>
      </c>
      <c r="F125" s="90">
        <v>916</v>
      </c>
      <c r="G125" s="90">
        <v>916</v>
      </c>
      <c r="H125" s="90">
        <v>0</v>
      </c>
      <c r="I125" s="90">
        <v>0</v>
      </c>
      <c r="J125" s="91">
        <v>0</v>
      </c>
      <c r="K125" s="89">
        <v>0</v>
      </c>
      <c r="L125" s="90">
        <v>0</v>
      </c>
      <c r="M125" s="91">
        <v>0</v>
      </c>
      <c r="N125" s="89">
        <v>0</v>
      </c>
      <c r="O125" s="90">
        <v>0</v>
      </c>
      <c r="P125" s="90">
        <v>0</v>
      </c>
      <c r="Q125" s="90">
        <v>0</v>
      </c>
      <c r="R125" s="91">
        <v>0</v>
      </c>
      <c r="S125" s="89">
        <v>0</v>
      </c>
      <c r="T125" s="91">
        <v>0</v>
      </c>
    </row>
    <row r="126" spans="1:20" ht="19.5" customHeight="1">
      <c r="A126" s="88" t="s">
        <v>1814</v>
      </c>
      <c r="B126" s="88" t="s">
        <v>2240</v>
      </c>
      <c r="C126" s="88" t="s">
        <v>2068</v>
      </c>
      <c r="D126" s="88" t="s">
        <v>1701</v>
      </c>
      <c r="E126" s="88" t="s">
        <v>2391</v>
      </c>
      <c r="F126" s="90">
        <v>210.6</v>
      </c>
      <c r="G126" s="90">
        <v>210.6</v>
      </c>
      <c r="H126" s="90">
        <v>0</v>
      </c>
      <c r="I126" s="90">
        <v>0</v>
      </c>
      <c r="J126" s="91">
        <v>0</v>
      </c>
      <c r="K126" s="89">
        <v>0</v>
      </c>
      <c r="L126" s="90">
        <v>0</v>
      </c>
      <c r="M126" s="91">
        <v>0</v>
      </c>
      <c r="N126" s="89">
        <v>0</v>
      </c>
      <c r="O126" s="90">
        <v>0</v>
      </c>
      <c r="P126" s="90">
        <v>0</v>
      </c>
      <c r="Q126" s="90">
        <v>0</v>
      </c>
      <c r="R126" s="91">
        <v>0</v>
      </c>
      <c r="S126" s="89">
        <v>0</v>
      </c>
      <c r="T126" s="91">
        <v>0</v>
      </c>
    </row>
    <row r="127" spans="1:20" ht="19.5" customHeight="1">
      <c r="A127" s="88" t="s">
        <v>1814</v>
      </c>
      <c r="B127" s="88" t="s">
        <v>2240</v>
      </c>
      <c r="C127" s="88" t="s">
        <v>2125</v>
      </c>
      <c r="D127" s="88" t="s">
        <v>1701</v>
      </c>
      <c r="E127" s="88" t="s">
        <v>1997</v>
      </c>
      <c r="F127" s="90">
        <v>40</v>
      </c>
      <c r="G127" s="90">
        <v>40</v>
      </c>
      <c r="H127" s="90">
        <v>0</v>
      </c>
      <c r="I127" s="90">
        <v>0</v>
      </c>
      <c r="J127" s="91">
        <v>0</v>
      </c>
      <c r="K127" s="89">
        <v>0</v>
      </c>
      <c r="L127" s="90">
        <v>0</v>
      </c>
      <c r="M127" s="91">
        <v>0</v>
      </c>
      <c r="N127" s="89">
        <v>0</v>
      </c>
      <c r="O127" s="90">
        <v>0</v>
      </c>
      <c r="P127" s="90">
        <v>0</v>
      </c>
      <c r="Q127" s="90">
        <v>0</v>
      </c>
      <c r="R127" s="91">
        <v>0</v>
      </c>
      <c r="S127" s="89">
        <v>0</v>
      </c>
      <c r="T127" s="91">
        <v>0</v>
      </c>
    </row>
    <row r="128" spans="1:20" ht="19.5" customHeight="1">
      <c r="A128" s="88" t="s">
        <v>1814</v>
      </c>
      <c r="B128" s="88" t="s">
        <v>2240</v>
      </c>
      <c r="C128" s="88" t="s">
        <v>1733</v>
      </c>
      <c r="D128" s="88" t="s">
        <v>1701</v>
      </c>
      <c r="E128" s="88" t="s">
        <v>1988</v>
      </c>
      <c r="F128" s="90">
        <v>81.2</v>
      </c>
      <c r="G128" s="90">
        <v>81.2</v>
      </c>
      <c r="H128" s="90">
        <v>0</v>
      </c>
      <c r="I128" s="90">
        <v>0</v>
      </c>
      <c r="J128" s="91">
        <v>0</v>
      </c>
      <c r="K128" s="89">
        <v>0</v>
      </c>
      <c r="L128" s="90">
        <v>0</v>
      </c>
      <c r="M128" s="91">
        <v>0</v>
      </c>
      <c r="N128" s="89">
        <v>0</v>
      </c>
      <c r="O128" s="90">
        <v>0</v>
      </c>
      <c r="P128" s="90">
        <v>0</v>
      </c>
      <c r="Q128" s="90">
        <v>0</v>
      </c>
      <c r="R128" s="91">
        <v>0</v>
      </c>
      <c r="S128" s="89">
        <v>0</v>
      </c>
      <c r="T128" s="91">
        <v>0</v>
      </c>
    </row>
    <row r="129" spans="1:20" ht="19.5" customHeight="1">
      <c r="A129" s="88"/>
      <c r="B129" s="88"/>
      <c r="C129" s="88"/>
      <c r="D129" s="88" t="s">
        <v>1783</v>
      </c>
      <c r="E129" s="88" t="s">
        <v>1895</v>
      </c>
      <c r="F129" s="90">
        <v>45656.2</v>
      </c>
      <c r="G129" s="90">
        <v>3399.92</v>
      </c>
      <c r="H129" s="90">
        <v>22260.25</v>
      </c>
      <c r="I129" s="90">
        <v>0</v>
      </c>
      <c r="J129" s="91">
        <v>0</v>
      </c>
      <c r="K129" s="89">
        <v>19696.03</v>
      </c>
      <c r="L129" s="90">
        <v>19696.03</v>
      </c>
      <c r="M129" s="91">
        <v>0</v>
      </c>
      <c r="N129" s="89">
        <v>0</v>
      </c>
      <c r="O129" s="90">
        <v>0</v>
      </c>
      <c r="P129" s="90">
        <v>0</v>
      </c>
      <c r="Q129" s="90">
        <v>0</v>
      </c>
      <c r="R129" s="91">
        <v>0</v>
      </c>
      <c r="S129" s="89">
        <v>300</v>
      </c>
      <c r="T129" s="91">
        <v>0</v>
      </c>
    </row>
    <row r="130" spans="1:20" ht="19.5" customHeight="1">
      <c r="A130" s="88" t="s">
        <v>2387</v>
      </c>
      <c r="B130" s="88" t="s">
        <v>2071</v>
      </c>
      <c r="C130" s="88" t="s">
        <v>2237</v>
      </c>
      <c r="D130" s="88" t="s">
        <v>1894</v>
      </c>
      <c r="E130" s="88" t="s">
        <v>1775</v>
      </c>
      <c r="F130" s="90">
        <v>45656.2</v>
      </c>
      <c r="G130" s="90">
        <v>3399.92</v>
      </c>
      <c r="H130" s="90">
        <v>22260.25</v>
      </c>
      <c r="I130" s="90">
        <v>0</v>
      </c>
      <c r="J130" s="91">
        <v>0</v>
      </c>
      <c r="K130" s="89">
        <v>19696.03</v>
      </c>
      <c r="L130" s="90">
        <v>19696.03</v>
      </c>
      <c r="M130" s="91">
        <v>0</v>
      </c>
      <c r="N130" s="89">
        <v>0</v>
      </c>
      <c r="O130" s="90">
        <v>0</v>
      </c>
      <c r="P130" s="90">
        <v>0</v>
      </c>
      <c r="Q130" s="90">
        <v>0</v>
      </c>
      <c r="R130" s="91">
        <v>0</v>
      </c>
      <c r="S130" s="89">
        <v>300</v>
      </c>
      <c r="T130" s="91">
        <v>0</v>
      </c>
    </row>
    <row r="131" spans="1:20" ht="19.5" customHeight="1">
      <c r="A131" s="88"/>
      <c r="B131" s="88"/>
      <c r="C131" s="88"/>
      <c r="D131" s="88" t="s">
        <v>2150</v>
      </c>
      <c r="E131" s="88" t="s">
        <v>2103</v>
      </c>
      <c r="F131" s="90">
        <v>64348.44</v>
      </c>
      <c r="G131" s="90">
        <v>4136.84</v>
      </c>
      <c r="H131" s="90">
        <v>31755.63</v>
      </c>
      <c r="I131" s="90">
        <v>0</v>
      </c>
      <c r="J131" s="91">
        <v>0</v>
      </c>
      <c r="K131" s="89">
        <v>18555.97</v>
      </c>
      <c r="L131" s="90">
        <v>18555.97</v>
      </c>
      <c r="M131" s="91">
        <v>0</v>
      </c>
      <c r="N131" s="89">
        <v>0</v>
      </c>
      <c r="O131" s="90">
        <v>0</v>
      </c>
      <c r="P131" s="90">
        <v>0</v>
      </c>
      <c r="Q131" s="90">
        <v>0</v>
      </c>
      <c r="R131" s="91">
        <v>0</v>
      </c>
      <c r="S131" s="89">
        <v>6400</v>
      </c>
      <c r="T131" s="91">
        <v>3500</v>
      </c>
    </row>
    <row r="132" spans="1:20" ht="19.5" customHeight="1">
      <c r="A132" s="88" t="s">
        <v>2387</v>
      </c>
      <c r="B132" s="88" t="s">
        <v>2071</v>
      </c>
      <c r="C132" s="88" t="s">
        <v>2237</v>
      </c>
      <c r="D132" s="88" t="s">
        <v>2246</v>
      </c>
      <c r="E132" s="88" t="s">
        <v>1775</v>
      </c>
      <c r="F132" s="90">
        <v>63873.06</v>
      </c>
      <c r="G132" s="90">
        <v>3826.46</v>
      </c>
      <c r="H132" s="90">
        <v>31590.63</v>
      </c>
      <c r="I132" s="90">
        <v>0</v>
      </c>
      <c r="J132" s="91">
        <v>0</v>
      </c>
      <c r="K132" s="89">
        <v>18555.97</v>
      </c>
      <c r="L132" s="90">
        <v>18555.97</v>
      </c>
      <c r="M132" s="91">
        <v>0</v>
      </c>
      <c r="N132" s="89">
        <v>0</v>
      </c>
      <c r="O132" s="90">
        <v>0</v>
      </c>
      <c r="P132" s="90">
        <v>0</v>
      </c>
      <c r="Q132" s="90">
        <v>0</v>
      </c>
      <c r="R132" s="91">
        <v>0</v>
      </c>
      <c r="S132" s="89">
        <v>6400</v>
      </c>
      <c r="T132" s="91">
        <v>3500</v>
      </c>
    </row>
    <row r="133" spans="1:20" ht="19.5" customHeight="1">
      <c r="A133" s="88" t="s">
        <v>2216</v>
      </c>
      <c r="B133" s="88" t="s">
        <v>2071</v>
      </c>
      <c r="C133" s="88" t="s">
        <v>2068</v>
      </c>
      <c r="D133" s="88" t="s">
        <v>2246</v>
      </c>
      <c r="E133" s="88" t="s">
        <v>1771</v>
      </c>
      <c r="F133" s="90">
        <v>40</v>
      </c>
      <c r="G133" s="90">
        <v>0</v>
      </c>
      <c r="H133" s="90">
        <v>40</v>
      </c>
      <c r="I133" s="90">
        <v>0</v>
      </c>
      <c r="J133" s="91">
        <v>0</v>
      </c>
      <c r="K133" s="89">
        <v>0</v>
      </c>
      <c r="L133" s="90">
        <v>0</v>
      </c>
      <c r="M133" s="91">
        <v>0</v>
      </c>
      <c r="N133" s="89">
        <v>0</v>
      </c>
      <c r="O133" s="90">
        <v>0</v>
      </c>
      <c r="P133" s="90">
        <v>0</v>
      </c>
      <c r="Q133" s="90">
        <v>0</v>
      </c>
      <c r="R133" s="91">
        <v>0</v>
      </c>
      <c r="S133" s="89">
        <v>0</v>
      </c>
      <c r="T133" s="91">
        <v>0</v>
      </c>
    </row>
    <row r="134" spans="1:20" ht="19.5" customHeight="1">
      <c r="A134" s="88" t="s">
        <v>2216</v>
      </c>
      <c r="B134" s="88" t="s">
        <v>1689</v>
      </c>
      <c r="C134" s="88" t="s">
        <v>2071</v>
      </c>
      <c r="D134" s="88" t="s">
        <v>2246</v>
      </c>
      <c r="E134" s="88" t="s">
        <v>1818</v>
      </c>
      <c r="F134" s="90">
        <v>30</v>
      </c>
      <c r="G134" s="90">
        <v>0</v>
      </c>
      <c r="H134" s="90">
        <v>30</v>
      </c>
      <c r="I134" s="90">
        <v>0</v>
      </c>
      <c r="J134" s="91">
        <v>0</v>
      </c>
      <c r="K134" s="89">
        <v>0</v>
      </c>
      <c r="L134" s="90">
        <v>0</v>
      </c>
      <c r="M134" s="91">
        <v>0</v>
      </c>
      <c r="N134" s="89">
        <v>0</v>
      </c>
      <c r="O134" s="90">
        <v>0</v>
      </c>
      <c r="P134" s="90">
        <v>0</v>
      </c>
      <c r="Q134" s="90">
        <v>0</v>
      </c>
      <c r="R134" s="91">
        <v>0</v>
      </c>
      <c r="S134" s="89">
        <v>0</v>
      </c>
      <c r="T134" s="91">
        <v>0</v>
      </c>
    </row>
    <row r="135" spans="1:20" ht="19.5" customHeight="1">
      <c r="A135" s="88" t="s">
        <v>2216</v>
      </c>
      <c r="B135" s="88" t="s">
        <v>1733</v>
      </c>
      <c r="C135" s="88" t="s">
        <v>1733</v>
      </c>
      <c r="D135" s="88" t="s">
        <v>2246</v>
      </c>
      <c r="E135" s="88" t="s">
        <v>2172</v>
      </c>
      <c r="F135" s="90">
        <v>95</v>
      </c>
      <c r="G135" s="90">
        <v>0</v>
      </c>
      <c r="H135" s="90">
        <v>95</v>
      </c>
      <c r="I135" s="90">
        <v>0</v>
      </c>
      <c r="J135" s="91">
        <v>0</v>
      </c>
      <c r="K135" s="89">
        <v>0</v>
      </c>
      <c r="L135" s="90">
        <v>0</v>
      </c>
      <c r="M135" s="91">
        <v>0</v>
      </c>
      <c r="N135" s="89">
        <v>0</v>
      </c>
      <c r="O135" s="90">
        <v>0</v>
      </c>
      <c r="P135" s="90">
        <v>0</v>
      </c>
      <c r="Q135" s="90">
        <v>0</v>
      </c>
      <c r="R135" s="91">
        <v>0</v>
      </c>
      <c r="S135" s="89">
        <v>0</v>
      </c>
      <c r="T135" s="91">
        <v>0</v>
      </c>
    </row>
    <row r="136" spans="1:20" ht="19.5" customHeight="1">
      <c r="A136" s="88" t="s">
        <v>2013</v>
      </c>
      <c r="B136" s="88" t="s">
        <v>2068</v>
      </c>
      <c r="C136" s="88" t="s">
        <v>1733</v>
      </c>
      <c r="D136" s="88" t="s">
        <v>2246</v>
      </c>
      <c r="E136" s="88" t="s">
        <v>2204</v>
      </c>
      <c r="F136" s="90">
        <v>90.38</v>
      </c>
      <c r="G136" s="90">
        <v>90.38</v>
      </c>
      <c r="H136" s="90">
        <v>0</v>
      </c>
      <c r="I136" s="90">
        <v>0</v>
      </c>
      <c r="J136" s="91">
        <v>0</v>
      </c>
      <c r="K136" s="89">
        <v>0</v>
      </c>
      <c r="L136" s="90">
        <v>0</v>
      </c>
      <c r="M136" s="91">
        <v>0</v>
      </c>
      <c r="N136" s="89">
        <v>0</v>
      </c>
      <c r="O136" s="90">
        <v>0</v>
      </c>
      <c r="P136" s="90">
        <v>0</v>
      </c>
      <c r="Q136" s="90">
        <v>0</v>
      </c>
      <c r="R136" s="91">
        <v>0</v>
      </c>
      <c r="S136" s="89">
        <v>0</v>
      </c>
      <c r="T136" s="91">
        <v>0</v>
      </c>
    </row>
    <row r="137" spans="1:20" ht="19.5" customHeight="1">
      <c r="A137" s="88" t="s">
        <v>2013</v>
      </c>
      <c r="B137" s="88" t="s">
        <v>1733</v>
      </c>
      <c r="C137" s="88" t="s">
        <v>2240</v>
      </c>
      <c r="D137" s="88" t="s">
        <v>2246</v>
      </c>
      <c r="E137" s="88" t="s">
        <v>2142</v>
      </c>
      <c r="F137" s="90">
        <v>220</v>
      </c>
      <c r="G137" s="90">
        <v>220</v>
      </c>
      <c r="H137" s="90">
        <v>0</v>
      </c>
      <c r="I137" s="90">
        <v>0</v>
      </c>
      <c r="J137" s="91">
        <v>0</v>
      </c>
      <c r="K137" s="89">
        <v>0</v>
      </c>
      <c r="L137" s="90">
        <v>0</v>
      </c>
      <c r="M137" s="91">
        <v>0</v>
      </c>
      <c r="N137" s="89">
        <v>0</v>
      </c>
      <c r="O137" s="90">
        <v>0</v>
      </c>
      <c r="P137" s="90">
        <v>0</v>
      </c>
      <c r="Q137" s="90">
        <v>0</v>
      </c>
      <c r="R137" s="91">
        <v>0</v>
      </c>
      <c r="S137" s="89">
        <v>0</v>
      </c>
      <c r="T137" s="91">
        <v>0</v>
      </c>
    </row>
    <row r="138" spans="1:20" ht="19.5" customHeight="1">
      <c r="A138" s="88"/>
      <c r="B138" s="88"/>
      <c r="C138" s="88"/>
      <c r="D138" s="88" t="s">
        <v>1984</v>
      </c>
      <c r="E138" s="88" t="s">
        <v>1764</v>
      </c>
      <c r="F138" s="90">
        <v>94430.95</v>
      </c>
      <c r="G138" s="90">
        <v>13675.81</v>
      </c>
      <c r="H138" s="90">
        <v>41846.81</v>
      </c>
      <c r="I138" s="90">
        <v>0</v>
      </c>
      <c r="J138" s="91">
        <v>0</v>
      </c>
      <c r="K138" s="89">
        <v>28500</v>
      </c>
      <c r="L138" s="90">
        <v>28500</v>
      </c>
      <c r="M138" s="91">
        <v>304.82</v>
      </c>
      <c r="N138" s="89">
        <v>0</v>
      </c>
      <c r="O138" s="90">
        <v>0</v>
      </c>
      <c r="P138" s="90">
        <v>0</v>
      </c>
      <c r="Q138" s="90">
        <v>0</v>
      </c>
      <c r="R138" s="91">
        <v>0</v>
      </c>
      <c r="S138" s="89">
        <v>10103.51</v>
      </c>
      <c r="T138" s="91">
        <v>0</v>
      </c>
    </row>
    <row r="139" spans="1:20" ht="19.5" customHeight="1">
      <c r="A139" s="88" t="s">
        <v>2387</v>
      </c>
      <c r="B139" s="88" t="s">
        <v>2071</v>
      </c>
      <c r="C139" s="88" t="s">
        <v>2237</v>
      </c>
      <c r="D139" s="88" t="s">
        <v>1699</v>
      </c>
      <c r="E139" s="88" t="s">
        <v>1775</v>
      </c>
      <c r="F139" s="90">
        <v>88746.92</v>
      </c>
      <c r="G139" s="90">
        <v>10028.78</v>
      </c>
      <c r="H139" s="90">
        <v>39809.81</v>
      </c>
      <c r="I139" s="90">
        <v>0</v>
      </c>
      <c r="J139" s="91">
        <v>0</v>
      </c>
      <c r="K139" s="89">
        <v>28500</v>
      </c>
      <c r="L139" s="90">
        <v>28500</v>
      </c>
      <c r="M139" s="91">
        <v>304.82</v>
      </c>
      <c r="N139" s="89">
        <v>0</v>
      </c>
      <c r="O139" s="90">
        <v>0</v>
      </c>
      <c r="P139" s="90">
        <v>0</v>
      </c>
      <c r="Q139" s="90">
        <v>0</v>
      </c>
      <c r="R139" s="91">
        <v>0</v>
      </c>
      <c r="S139" s="89">
        <v>10103.51</v>
      </c>
      <c r="T139" s="91">
        <v>0</v>
      </c>
    </row>
    <row r="140" spans="1:20" ht="19.5" customHeight="1">
      <c r="A140" s="88" t="s">
        <v>2216</v>
      </c>
      <c r="B140" s="88" t="s">
        <v>2071</v>
      </c>
      <c r="C140" s="88" t="s">
        <v>1689</v>
      </c>
      <c r="D140" s="88" t="s">
        <v>1699</v>
      </c>
      <c r="E140" s="88" t="s">
        <v>1985</v>
      </c>
      <c r="F140" s="90">
        <v>70.8</v>
      </c>
      <c r="G140" s="90">
        <v>70.8</v>
      </c>
      <c r="H140" s="90">
        <v>0</v>
      </c>
      <c r="I140" s="90">
        <v>0</v>
      </c>
      <c r="J140" s="91">
        <v>0</v>
      </c>
      <c r="K140" s="89">
        <v>0</v>
      </c>
      <c r="L140" s="90">
        <v>0</v>
      </c>
      <c r="M140" s="91">
        <v>0</v>
      </c>
      <c r="N140" s="89">
        <v>0</v>
      </c>
      <c r="O140" s="90">
        <v>0</v>
      </c>
      <c r="P140" s="90">
        <v>0</v>
      </c>
      <c r="Q140" s="90">
        <v>0</v>
      </c>
      <c r="R140" s="91">
        <v>0</v>
      </c>
      <c r="S140" s="89">
        <v>0</v>
      </c>
      <c r="T140" s="91">
        <v>0</v>
      </c>
    </row>
    <row r="141" spans="1:20" ht="19.5" customHeight="1">
      <c r="A141" s="88" t="s">
        <v>2216</v>
      </c>
      <c r="B141" s="88" t="s">
        <v>2071</v>
      </c>
      <c r="C141" s="88" t="s">
        <v>2068</v>
      </c>
      <c r="D141" s="88" t="s">
        <v>1699</v>
      </c>
      <c r="E141" s="88" t="s">
        <v>1771</v>
      </c>
      <c r="F141" s="90">
        <v>237.44</v>
      </c>
      <c r="G141" s="90">
        <v>137.44</v>
      </c>
      <c r="H141" s="90">
        <v>100</v>
      </c>
      <c r="I141" s="90">
        <v>0</v>
      </c>
      <c r="J141" s="91">
        <v>0</v>
      </c>
      <c r="K141" s="89">
        <v>0</v>
      </c>
      <c r="L141" s="90">
        <v>0</v>
      </c>
      <c r="M141" s="91">
        <v>0</v>
      </c>
      <c r="N141" s="89">
        <v>0</v>
      </c>
      <c r="O141" s="90">
        <v>0</v>
      </c>
      <c r="P141" s="90">
        <v>0</v>
      </c>
      <c r="Q141" s="90">
        <v>0</v>
      </c>
      <c r="R141" s="91">
        <v>0</v>
      </c>
      <c r="S141" s="89">
        <v>0</v>
      </c>
      <c r="T141" s="91">
        <v>0</v>
      </c>
    </row>
    <row r="142" spans="1:20" ht="19.5" customHeight="1">
      <c r="A142" s="88" t="s">
        <v>2216</v>
      </c>
      <c r="B142" s="88" t="s">
        <v>2071</v>
      </c>
      <c r="C142" s="88" t="s">
        <v>1733</v>
      </c>
      <c r="D142" s="88" t="s">
        <v>1699</v>
      </c>
      <c r="E142" s="88" t="s">
        <v>1907</v>
      </c>
      <c r="F142" s="90">
        <v>42.21</v>
      </c>
      <c r="G142" s="90">
        <v>42.21</v>
      </c>
      <c r="H142" s="90">
        <v>0</v>
      </c>
      <c r="I142" s="90">
        <v>0</v>
      </c>
      <c r="J142" s="91">
        <v>0</v>
      </c>
      <c r="K142" s="89">
        <v>0</v>
      </c>
      <c r="L142" s="90">
        <v>0</v>
      </c>
      <c r="M142" s="91">
        <v>0</v>
      </c>
      <c r="N142" s="89">
        <v>0</v>
      </c>
      <c r="O142" s="90">
        <v>0</v>
      </c>
      <c r="P142" s="90">
        <v>0</v>
      </c>
      <c r="Q142" s="90">
        <v>0</v>
      </c>
      <c r="R142" s="91">
        <v>0</v>
      </c>
      <c r="S142" s="89">
        <v>0</v>
      </c>
      <c r="T142" s="91">
        <v>0</v>
      </c>
    </row>
    <row r="143" spans="1:20" ht="19.5" customHeight="1">
      <c r="A143" s="88" t="s">
        <v>2216</v>
      </c>
      <c r="B143" s="88" t="s">
        <v>1689</v>
      </c>
      <c r="C143" s="88" t="s">
        <v>2071</v>
      </c>
      <c r="D143" s="88" t="s">
        <v>1699</v>
      </c>
      <c r="E143" s="88" t="s">
        <v>1818</v>
      </c>
      <c r="F143" s="90">
        <v>925.75</v>
      </c>
      <c r="G143" s="90">
        <v>325.75</v>
      </c>
      <c r="H143" s="90">
        <v>600</v>
      </c>
      <c r="I143" s="90">
        <v>0</v>
      </c>
      <c r="J143" s="91">
        <v>0</v>
      </c>
      <c r="K143" s="89">
        <v>0</v>
      </c>
      <c r="L143" s="90">
        <v>0</v>
      </c>
      <c r="M143" s="91">
        <v>0</v>
      </c>
      <c r="N143" s="89">
        <v>0</v>
      </c>
      <c r="O143" s="90">
        <v>0</v>
      </c>
      <c r="P143" s="90">
        <v>0</v>
      </c>
      <c r="Q143" s="90">
        <v>0</v>
      </c>
      <c r="R143" s="91">
        <v>0</v>
      </c>
      <c r="S143" s="89">
        <v>0</v>
      </c>
      <c r="T143" s="91">
        <v>0</v>
      </c>
    </row>
    <row r="144" spans="1:20" ht="19.5" customHeight="1">
      <c r="A144" s="88" t="s">
        <v>2216</v>
      </c>
      <c r="B144" s="88" t="s">
        <v>1689</v>
      </c>
      <c r="C144" s="88" t="s">
        <v>1689</v>
      </c>
      <c r="D144" s="88" t="s">
        <v>1699</v>
      </c>
      <c r="E144" s="88" t="s">
        <v>2119</v>
      </c>
      <c r="F144" s="90">
        <v>129.6</v>
      </c>
      <c r="G144" s="90">
        <v>69.6</v>
      </c>
      <c r="H144" s="90">
        <v>60</v>
      </c>
      <c r="I144" s="90">
        <v>0</v>
      </c>
      <c r="J144" s="91">
        <v>0</v>
      </c>
      <c r="K144" s="89">
        <v>0</v>
      </c>
      <c r="L144" s="90">
        <v>0</v>
      </c>
      <c r="M144" s="91">
        <v>0</v>
      </c>
      <c r="N144" s="89">
        <v>0</v>
      </c>
      <c r="O144" s="90">
        <v>0</v>
      </c>
      <c r="P144" s="90">
        <v>0</v>
      </c>
      <c r="Q144" s="90">
        <v>0</v>
      </c>
      <c r="R144" s="91">
        <v>0</v>
      </c>
      <c r="S144" s="89">
        <v>0</v>
      </c>
      <c r="T144" s="91">
        <v>0</v>
      </c>
    </row>
    <row r="145" spans="1:20" ht="19.5" customHeight="1">
      <c r="A145" s="88" t="s">
        <v>2216</v>
      </c>
      <c r="B145" s="88" t="s">
        <v>2237</v>
      </c>
      <c r="C145" s="88" t="s">
        <v>1884</v>
      </c>
      <c r="D145" s="88" t="s">
        <v>1699</v>
      </c>
      <c r="E145" s="88" t="s">
        <v>2284</v>
      </c>
      <c r="F145" s="90">
        <v>300</v>
      </c>
      <c r="G145" s="90">
        <v>300</v>
      </c>
      <c r="H145" s="90">
        <v>0</v>
      </c>
      <c r="I145" s="90">
        <v>0</v>
      </c>
      <c r="J145" s="91">
        <v>0</v>
      </c>
      <c r="K145" s="89">
        <v>0</v>
      </c>
      <c r="L145" s="90">
        <v>0</v>
      </c>
      <c r="M145" s="91">
        <v>0</v>
      </c>
      <c r="N145" s="89">
        <v>0</v>
      </c>
      <c r="O145" s="90">
        <v>0</v>
      </c>
      <c r="P145" s="90">
        <v>0</v>
      </c>
      <c r="Q145" s="90">
        <v>0</v>
      </c>
      <c r="R145" s="91">
        <v>0</v>
      </c>
      <c r="S145" s="89">
        <v>0</v>
      </c>
      <c r="T145" s="91">
        <v>0</v>
      </c>
    </row>
    <row r="146" spans="1:20" ht="19.5" customHeight="1">
      <c r="A146" s="88" t="s">
        <v>2216</v>
      </c>
      <c r="B146" s="88" t="s">
        <v>1887</v>
      </c>
      <c r="C146" s="88" t="s">
        <v>1733</v>
      </c>
      <c r="D146" s="88" t="s">
        <v>1699</v>
      </c>
      <c r="E146" s="88" t="s">
        <v>2244</v>
      </c>
      <c r="F146" s="90">
        <v>18.14</v>
      </c>
      <c r="G146" s="90">
        <v>18.14</v>
      </c>
      <c r="H146" s="90">
        <v>0</v>
      </c>
      <c r="I146" s="90">
        <v>0</v>
      </c>
      <c r="J146" s="91">
        <v>0</v>
      </c>
      <c r="K146" s="89">
        <v>0</v>
      </c>
      <c r="L146" s="90">
        <v>0</v>
      </c>
      <c r="M146" s="91">
        <v>0</v>
      </c>
      <c r="N146" s="89">
        <v>0</v>
      </c>
      <c r="O146" s="90">
        <v>0</v>
      </c>
      <c r="P146" s="90">
        <v>0</v>
      </c>
      <c r="Q146" s="90">
        <v>0</v>
      </c>
      <c r="R146" s="91">
        <v>0</v>
      </c>
      <c r="S146" s="89">
        <v>0</v>
      </c>
      <c r="T146" s="91">
        <v>0</v>
      </c>
    </row>
    <row r="147" spans="1:20" ht="19.5" customHeight="1">
      <c r="A147" s="88" t="s">
        <v>2216</v>
      </c>
      <c r="B147" s="88" t="s">
        <v>1733</v>
      </c>
      <c r="C147" s="88" t="s">
        <v>1733</v>
      </c>
      <c r="D147" s="88" t="s">
        <v>1699</v>
      </c>
      <c r="E147" s="88" t="s">
        <v>2172</v>
      </c>
      <c r="F147" s="90">
        <v>550.24</v>
      </c>
      <c r="G147" s="90">
        <v>228.24</v>
      </c>
      <c r="H147" s="90">
        <v>322</v>
      </c>
      <c r="I147" s="90">
        <v>0</v>
      </c>
      <c r="J147" s="91">
        <v>0</v>
      </c>
      <c r="K147" s="89">
        <v>0</v>
      </c>
      <c r="L147" s="90">
        <v>0</v>
      </c>
      <c r="M147" s="91">
        <v>0</v>
      </c>
      <c r="N147" s="89">
        <v>0</v>
      </c>
      <c r="O147" s="90">
        <v>0</v>
      </c>
      <c r="P147" s="90">
        <v>0</v>
      </c>
      <c r="Q147" s="90">
        <v>0</v>
      </c>
      <c r="R147" s="91">
        <v>0</v>
      </c>
      <c r="S147" s="89">
        <v>0</v>
      </c>
      <c r="T147" s="91">
        <v>0</v>
      </c>
    </row>
    <row r="148" spans="1:20" ht="19.5" customHeight="1">
      <c r="A148" s="88" t="s">
        <v>2013</v>
      </c>
      <c r="B148" s="88" t="s">
        <v>1689</v>
      </c>
      <c r="C148" s="88" t="s">
        <v>2236</v>
      </c>
      <c r="D148" s="88" t="s">
        <v>1699</v>
      </c>
      <c r="E148" s="88" t="s">
        <v>2133</v>
      </c>
      <c r="F148" s="90">
        <v>331</v>
      </c>
      <c r="G148" s="90">
        <v>0</v>
      </c>
      <c r="H148" s="90">
        <v>331</v>
      </c>
      <c r="I148" s="90">
        <v>0</v>
      </c>
      <c r="J148" s="91">
        <v>0</v>
      </c>
      <c r="K148" s="89">
        <v>0</v>
      </c>
      <c r="L148" s="90">
        <v>0</v>
      </c>
      <c r="M148" s="91">
        <v>0</v>
      </c>
      <c r="N148" s="89">
        <v>0</v>
      </c>
      <c r="O148" s="90">
        <v>0</v>
      </c>
      <c r="P148" s="90">
        <v>0</v>
      </c>
      <c r="Q148" s="90">
        <v>0</v>
      </c>
      <c r="R148" s="91">
        <v>0</v>
      </c>
      <c r="S148" s="89">
        <v>0</v>
      </c>
      <c r="T148" s="91">
        <v>0</v>
      </c>
    </row>
    <row r="149" spans="1:20" ht="19.5" customHeight="1">
      <c r="A149" s="88" t="s">
        <v>2013</v>
      </c>
      <c r="B149" s="88" t="s">
        <v>1689</v>
      </c>
      <c r="C149" s="88" t="s">
        <v>1733</v>
      </c>
      <c r="D149" s="88" t="s">
        <v>1699</v>
      </c>
      <c r="E149" s="88" t="s">
        <v>2202</v>
      </c>
      <c r="F149" s="90">
        <v>2517.66</v>
      </c>
      <c r="G149" s="90">
        <v>1893.66</v>
      </c>
      <c r="H149" s="90">
        <v>624</v>
      </c>
      <c r="I149" s="90">
        <v>0</v>
      </c>
      <c r="J149" s="91">
        <v>0</v>
      </c>
      <c r="K149" s="89">
        <v>0</v>
      </c>
      <c r="L149" s="90">
        <v>0</v>
      </c>
      <c r="M149" s="91">
        <v>0</v>
      </c>
      <c r="N149" s="89">
        <v>0</v>
      </c>
      <c r="O149" s="90">
        <v>0</v>
      </c>
      <c r="P149" s="90">
        <v>0</v>
      </c>
      <c r="Q149" s="90">
        <v>0</v>
      </c>
      <c r="R149" s="91">
        <v>0</v>
      </c>
      <c r="S149" s="89">
        <v>0</v>
      </c>
      <c r="T149" s="91">
        <v>0</v>
      </c>
    </row>
    <row r="150" spans="1:20" ht="19.5" customHeight="1">
      <c r="A150" s="88" t="s">
        <v>2013</v>
      </c>
      <c r="B150" s="88" t="s">
        <v>2068</v>
      </c>
      <c r="C150" s="88" t="s">
        <v>2240</v>
      </c>
      <c r="D150" s="88" t="s">
        <v>1699</v>
      </c>
      <c r="E150" s="88" t="s">
        <v>1996</v>
      </c>
      <c r="F150" s="90">
        <v>30</v>
      </c>
      <c r="G150" s="90">
        <v>30</v>
      </c>
      <c r="H150" s="90">
        <v>0</v>
      </c>
      <c r="I150" s="90">
        <v>0</v>
      </c>
      <c r="J150" s="91">
        <v>0</v>
      </c>
      <c r="K150" s="89">
        <v>0</v>
      </c>
      <c r="L150" s="90">
        <v>0</v>
      </c>
      <c r="M150" s="91">
        <v>0</v>
      </c>
      <c r="N150" s="89">
        <v>0</v>
      </c>
      <c r="O150" s="90">
        <v>0</v>
      </c>
      <c r="P150" s="90">
        <v>0</v>
      </c>
      <c r="Q150" s="90">
        <v>0</v>
      </c>
      <c r="R150" s="91">
        <v>0</v>
      </c>
      <c r="S150" s="89">
        <v>0</v>
      </c>
      <c r="T150" s="91">
        <v>0</v>
      </c>
    </row>
    <row r="151" spans="1:20" ht="19.5" customHeight="1">
      <c r="A151" s="88" t="s">
        <v>2013</v>
      </c>
      <c r="B151" s="88" t="s">
        <v>2068</v>
      </c>
      <c r="C151" s="88" t="s">
        <v>1733</v>
      </c>
      <c r="D151" s="88" t="s">
        <v>1699</v>
      </c>
      <c r="E151" s="88" t="s">
        <v>2204</v>
      </c>
      <c r="F151" s="90">
        <v>207.88</v>
      </c>
      <c r="G151" s="90">
        <v>207.88</v>
      </c>
      <c r="H151" s="90">
        <v>0</v>
      </c>
      <c r="I151" s="90">
        <v>0</v>
      </c>
      <c r="J151" s="91">
        <v>0</v>
      </c>
      <c r="K151" s="89">
        <v>0</v>
      </c>
      <c r="L151" s="90">
        <v>0</v>
      </c>
      <c r="M151" s="91">
        <v>0</v>
      </c>
      <c r="N151" s="89">
        <v>0</v>
      </c>
      <c r="O151" s="90">
        <v>0</v>
      </c>
      <c r="P151" s="90">
        <v>0</v>
      </c>
      <c r="Q151" s="90">
        <v>0</v>
      </c>
      <c r="R151" s="91">
        <v>0</v>
      </c>
      <c r="S151" s="89">
        <v>0</v>
      </c>
      <c r="T151" s="91">
        <v>0</v>
      </c>
    </row>
    <row r="152" spans="1:20" ht="19.5" customHeight="1">
      <c r="A152" s="88" t="s">
        <v>2013</v>
      </c>
      <c r="B152" s="88" t="s">
        <v>1733</v>
      </c>
      <c r="C152" s="88" t="s">
        <v>2240</v>
      </c>
      <c r="D152" s="88" t="s">
        <v>1699</v>
      </c>
      <c r="E152" s="88" t="s">
        <v>2142</v>
      </c>
      <c r="F152" s="90">
        <v>323.31</v>
      </c>
      <c r="G152" s="90">
        <v>323.31</v>
      </c>
      <c r="H152" s="90">
        <v>0</v>
      </c>
      <c r="I152" s="90">
        <v>0</v>
      </c>
      <c r="J152" s="91">
        <v>0</v>
      </c>
      <c r="K152" s="89">
        <v>0</v>
      </c>
      <c r="L152" s="90">
        <v>0</v>
      </c>
      <c r="M152" s="91">
        <v>0</v>
      </c>
      <c r="N152" s="89">
        <v>0</v>
      </c>
      <c r="O152" s="90">
        <v>0</v>
      </c>
      <c r="P152" s="90">
        <v>0</v>
      </c>
      <c r="Q152" s="90">
        <v>0</v>
      </c>
      <c r="R152" s="91">
        <v>0</v>
      </c>
      <c r="S152" s="89">
        <v>0</v>
      </c>
      <c r="T152" s="91">
        <v>0</v>
      </c>
    </row>
    <row r="153" spans="1:20" ht="19.5" customHeight="1">
      <c r="A153" s="88"/>
      <c r="B153" s="88"/>
      <c r="C153" s="88"/>
      <c r="D153" s="88" t="s">
        <v>1782</v>
      </c>
      <c r="E153" s="88" t="s">
        <v>2070</v>
      </c>
      <c r="F153" s="90">
        <v>50927.42</v>
      </c>
      <c r="G153" s="90">
        <v>993.47</v>
      </c>
      <c r="H153" s="90">
        <v>26333.68</v>
      </c>
      <c r="I153" s="90">
        <v>0</v>
      </c>
      <c r="J153" s="91">
        <v>0</v>
      </c>
      <c r="K153" s="89">
        <v>21240</v>
      </c>
      <c r="L153" s="90">
        <v>21240</v>
      </c>
      <c r="M153" s="91">
        <v>0</v>
      </c>
      <c r="N153" s="89">
        <v>0</v>
      </c>
      <c r="O153" s="90">
        <v>0</v>
      </c>
      <c r="P153" s="90">
        <v>0</v>
      </c>
      <c r="Q153" s="90">
        <v>0</v>
      </c>
      <c r="R153" s="91">
        <v>0</v>
      </c>
      <c r="S153" s="89">
        <v>2360.27</v>
      </c>
      <c r="T153" s="91">
        <v>0</v>
      </c>
    </row>
    <row r="154" spans="1:20" ht="19.5" customHeight="1">
      <c r="A154" s="88" t="s">
        <v>2387</v>
      </c>
      <c r="B154" s="88" t="s">
        <v>2071</v>
      </c>
      <c r="C154" s="88" t="s">
        <v>2237</v>
      </c>
      <c r="D154" s="88" t="s">
        <v>1893</v>
      </c>
      <c r="E154" s="88" t="s">
        <v>1775</v>
      </c>
      <c r="F154" s="90">
        <v>50790.32</v>
      </c>
      <c r="G154" s="90">
        <v>946.37</v>
      </c>
      <c r="H154" s="90">
        <v>26243.68</v>
      </c>
      <c r="I154" s="90">
        <v>0</v>
      </c>
      <c r="J154" s="91">
        <v>0</v>
      </c>
      <c r="K154" s="89">
        <v>21240</v>
      </c>
      <c r="L154" s="90">
        <v>21240</v>
      </c>
      <c r="M154" s="91">
        <v>0</v>
      </c>
      <c r="N154" s="89">
        <v>0</v>
      </c>
      <c r="O154" s="90">
        <v>0</v>
      </c>
      <c r="P154" s="90">
        <v>0</v>
      </c>
      <c r="Q154" s="90">
        <v>0</v>
      </c>
      <c r="R154" s="91">
        <v>0</v>
      </c>
      <c r="S154" s="89">
        <v>2360.27</v>
      </c>
      <c r="T154" s="91">
        <v>0</v>
      </c>
    </row>
    <row r="155" spans="1:20" ht="19.5" customHeight="1">
      <c r="A155" s="88" t="s">
        <v>2216</v>
      </c>
      <c r="B155" s="88" t="s">
        <v>2071</v>
      </c>
      <c r="C155" s="88" t="s">
        <v>2068</v>
      </c>
      <c r="D155" s="88" t="s">
        <v>1893</v>
      </c>
      <c r="E155" s="88" t="s">
        <v>1771</v>
      </c>
      <c r="F155" s="90">
        <v>132.1</v>
      </c>
      <c r="G155" s="90">
        <v>42.1</v>
      </c>
      <c r="H155" s="90">
        <v>90</v>
      </c>
      <c r="I155" s="90">
        <v>0</v>
      </c>
      <c r="J155" s="91">
        <v>0</v>
      </c>
      <c r="K155" s="89">
        <v>0</v>
      </c>
      <c r="L155" s="90">
        <v>0</v>
      </c>
      <c r="M155" s="91">
        <v>0</v>
      </c>
      <c r="N155" s="89">
        <v>0</v>
      </c>
      <c r="O155" s="90">
        <v>0</v>
      </c>
      <c r="P155" s="90">
        <v>0</v>
      </c>
      <c r="Q155" s="90">
        <v>0</v>
      </c>
      <c r="R155" s="91">
        <v>0</v>
      </c>
      <c r="S155" s="89">
        <v>0</v>
      </c>
      <c r="T155" s="91">
        <v>0</v>
      </c>
    </row>
    <row r="156" spans="1:20" ht="19.5" customHeight="1">
      <c r="A156" s="88" t="s">
        <v>2216</v>
      </c>
      <c r="B156" s="88" t="s">
        <v>1689</v>
      </c>
      <c r="C156" s="88" t="s">
        <v>2071</v>
      </c>
      <c r="D156" s="88" t="s">
        <v>1893</v>
      </c>
      <c r="E156" s="88" t="s">
        <v>1818</v>
      </c>
      <c r="F156" s="90">
        <v>5</v>
      </c>
      <c r="G156" s="90">
        <v>5</v>
      </c>
      <c r="H156" s="90">
        <v>0</v>
      </c>
      <c r="I156" s="90">
        <v>0</v>
      </c>
      <c r="J156" s="91">
        <v>0</v>
      </c>
      <c r="K156" s="89">
        <v>0</v>
      </c>
      <c r="L156" s="90">
        <v>0</v>
      </c>
      <c r="M156" s="91">
        <v>0</v>
      </c>
      <c r="N156" s="89">
        <v>0</v>
      </c>
      <c r="O156" s="90">
        <v>0</v>
      </c>
      <c r="P156" s="90">
        <v>0</v>
      </c>
      <c r="Q156" s="90">
        <v>0</v>
      </c>
      <c r="R156" s="91">
        <v>0</v>
      </c>
      <c r="S156" s="89">
        <v>0</v>
      </c>
      <c r="T156" s="91">
        <v>0</v>
      </c>
    </row>
    <row r="157" spans="1:20" ht="19.5" customHeight="1">
      <c r="A157" s="88"/>
      <c r="B157" s="88"/>
      <c r="C157" s="88"/>
      <c r="D157" s="88" t="s">
        <v>2312</v>
      </c>
      <c r="E157" s="88" t="s">
        <v>1919</v>
      </c>
      <c r="F157" s="90">
        <v>50362.25</v>
      </c>
      <c r="G157" s="90">
        <v>1722.63</v>
      </c>
      <c r="H157" s="90">
        <v>22941.88</v>
      </c>
      <c r="I157" s="90">
        <v>0</v>
      </c>
      <c r="J157" s="91">
        <v>0</v>
      </c>
      <c r="K157" s="89">
        <v>25260.74</v>
      </c>
      <c r="L157" s="90">
        <v>25260.74</v>
      </c>
      <c r="M157" s="91">
        <v>0</v>
      </c>
      <c r="N157" s="89">
        <v>0</v>
      </c>
      <c r="O157" s="90">
        <v>0</v>
      </c>
      <c r="P157" s="90">
        <v>0</v>
      </c>
      <c r="Q157" s="90">
        <v>0</v>
      </c>
      <c r="R157" s="91">
        <v>0</v>
      </c>
      <c r="S157" s="89">
        <v>437</v>
      </c>
      <c r="T157" s="91">
        <v>0</v>
      </c>
    </row>
    <row r="158" spans="1:20" ht="19.5" customHeight="1">
      <c r="A158" s="88" t="s">
        <v>2387</v>
      </c>
      <c r="B158" s="88" t="s">
        <v>2071</v>
      </c>
      <c r="C158" s="88" t="s">
        <v>2240</v>
      </c>
      <c r="D158" s="88" t="s">
        <v>2077</v>
      </c>
      <c r="E158" s="88" t="s">
        <v>2063</v>
      </c>
      <c r="F158" s="90">
        <v>129.6</v>
      </c>
      <c r="G158" s="90">
        <v>0</v>
      </c>
      <c r="H158" s="90">
        <v>0</v>
      </c>
      <c r="I158" s="90">
        <v>0</v>
      </c>
      <c r="J158" s="91">
        <v>0</v>
      </c>
      <c r="K158" s="89">
        <v>129.6</v>
      </c>
      <c r="L158" s="90">
        <v>129.6</v>
      </c>
      <c r="M158" s="91">
        <v>0</v>
      </c>
      <c r="N158" s="89">
        <v>0</v>
      </c>
      <c r="O158" s="90">
        <v>0</v>
      </c>
      <c r="P158" s="90">
        <v>0</v>
      </c>
      <c r="Q158" s="90">
        <v>0</v>
      </c>
      <c r="R158" s="91">
        <v>0</v>
      </c>
      <c r="S158" s="89">
        <v>0</v>
      </c>
      <c r="T158" s="91">
        <v>0</v>
      </c>
    </row>
    <row r="159" spans="1:20" ht="19.5" customHeight="1">
      <c r="A159" s="88" t="s">
        <v>2387</v>
      </c>
      <c r="B159" s="88" t="s">
        <v>2071</v>
      </c>
      <c r="C159" s="88" t="s">
        <v>2237</v>
      </c>
      <c r="D159" s="88" t="s">
        <v>2077</v>
      </c>
      <c r="E159" s="88" t="s">
        <v>1775</v>
      </c>
      <c r="F159" s="90">
        <v>48405.87</v>
      </c>
      <c r="G159" s="90">
        <v>1574.65</v>
      </c>
      <c r="H159" s="90">
        <v>22440.76</v>
      </c>
      <c r="I159" s="90">
        <v>0</v>
      </c>
      <c r="J159" s="91">
        <v>0</v>
      </c>
      <c r="K159" s="89">
        <v>23953.46</v>
      </c>
      <c r="L159" s="90">
        <v>23953.46</v>
      </c>
      <c r="M159" s="91">
        <v>0</v>
      </c>
      <c r="N159" s="89">
        <v>0</v>
      </c>
      <c r="O159" s="90">
        <v>0</v>
      </c>
      <c r="P159" s="90">
        <v>0</v>
      </c>
      <c r="Q159" s="90">
        <v>0</v>
      </c>
      <c r="R159" s="91">
        <v>0</v>
      </c>
      <c r="S159" s="89">
        <v>437</v>
      </c>
      <c r="T159" s="91">
        <v>0</v>
      </c>
    </row>
    <row r="160" spans="1:20" ht="19.5" customHeight="1">
      <c r="A160" s="88" t="s">
        <v>2387</v>
      </c>
      <c r="B160" s="88" t="s">
        <v>1884</v>
      </c>
      <c r="C160" s="88" t="s">
        <v>2071</v>
      </c>
      <c r="D160" s="88" t="s">
        <v>2077</v>
      </c>
      <c r="E160" s="88" t="s">
        <v>2362</v>
      </c>
      <c r="F160" s="90">
        <v>1678.8</v>
      </c>
      <c r="G160" s="90">
        <v>0</v>
      </c>
      <c r="H160" s="90">
        <v>501.12</v>
      </c>
      <c r="I160" s="90">
        <v>0</v>
      </c>
      <c r="J160" s="91">
        <v>0</v>
      </c>
      <c r="K160" s="89">
        <v>1177.68</v>
      </c>
      <c r="L160" s="90">
        <v>1177.68</v>
      </c>
      <c r="M160" s="91">
        <v>0</v>
      </c>
      <c r="N160" s="89">
        <v>0</v>
      </c>
      <c r="O160" s="90">
        <v>0</v>
      </c>
      <c r="P160" s="90">
        <v>0</v>
      </c>
      <c r="Q160" s="90">
        <v>0</v>
      </c>
      <c r="R160" s="91">
        <v>0</v>
      </c>
      <c r="S160" s="89">
        <v>0</v>
      </c>
      <c r="T160" s="91">
        <v>0</v>
      </c>
    </row>
    <row r="161" spans="1:20" ht="19.5" customHeight="1">
      <c r="A161" s="88" t="s">
        <v>2216</v>
      </c>
      <c r="B161" s="88" t="s">
        <v>2071</v>
      </c>
      <c r="C161" s="88" t="s">
        <v>2068</v>
      </c>
      <c r="D161" s="88" t="s">
        <v>2077</v>
      </c>
      <c r="E161" s="88" t="s">
        <v>1771</v>
      </c>
      <c r="F161" s="90">
        <v>28.48</v>
      </c>
      <c r="G161" s="90">
        <v>28.48</v>
      </c>
      <c r="H161" s="90">
        <v>0</v>
      </c>
      <c r="I161" s="90">
        <v>0</v>
      </c>
      <c r="J161" s="91">
        <v>0</v>
      </c>
      <c r="K161" s="89">
        <v>0</v>
      </c>
      <c r="L161" s="90">
        <v>0</v>
      </c>
      <c r="M161" s="91">
        <v>0</v>
      </c>
      <c r="N161" s="89">
        <v>0</v>
      </c>
      <c r="O161" s="90">
        <v>0</v>
      </c>
      <c r="P161" s="90">
        <v>0</v>
      </c>
      <c r="Q161" s="90">
        <v>0</v>
      </c>
      <c r="R161" s="91">
        <v>0</v>
      </c>
      <c r="S161" s="89">
        <v>0</v>
      </c>
      <c r="T161" s="91">
        <v>0</v>
      </c>
    </row>
    <row r="162" spans="1:20" ht="19.5" customHeight="1">
      <c r="A162" s="88" t="s">
        <v>2216</v>
      </c>
      <c r="B162" s="88" t="s">
        <v>1689</v>
      </c>
      <c r="C162" s="88" t="s">
        <v>2071</v>
      </c>
      <c r="D162" s="88" t="s">
        <v>2077</v>
      </c>
      <c r="E162" s="88" t="s">
        <v>1818</v>
      </c>
      <c r="F162" s="90">
        <v>19.5</v>
      </c>
      <c r="G162" s="90">
        <v>19.5</v>
      </c>
      <c r="H162" s="90">
        <v>0</v>
      </c>
      <c r="I162" s="90">
        <v>0</v>
      </c>
      <c r="J162" s="91">
        <v>0</v>
      </c>
      <c r="K162" s="89">
        <v>0</v>
      </c>
      <c r="L162" s="90">
        <v>0</v>
      </c>
      <c r="M162" s="91">
        <v>0</v>
      </c>
      <c r="N162" s="89">
        <v>0</v>
      </c>
      <c r="O162" s="90">
        <v>0</v>
      </c>
      <c r="P162" s="90">
        <v>0</v>
      </c>
      <c r="Q162" s="90">
        <v>0</v>
      </c>
      <c r="R162" s="91">
        <v>0</v>
      </c>
      <c r="S162" s="89">
        <v>0</v>
      </c>
      <c r="T162" s="91">
        <v>0</v>
      </c>
    </row>
    <row r="163" spans="1:20" ht="19.5" customHeight="1">
      <c r="A163" s="88" t="s">
        <v>2216</v>
      </c>
      <c r="B163" s="88" t="s">
        <v>1733</v>
      </c>
      <c r="C163" s="88" t="s">
        <v>1733</v>
      </c>
      <c r="D163" s="88" t="s">
        <v>2077</v>
      </c>
      <c r="E163" s="88" t="s">
        <v>2172</v>
      </c>
      <c r="F163" s="90">
        <v>100</v>
      </c>
      <c r="G163" s="90">
        <v>100</v>
      </c>
      <c r="H163" s="90">
        <v>0</v>
      </c>
      <c r="I163" s="90">
        <v>0</v>
      </c>
      <c r="J163" s="91">
        <v>0</v>
      </c>
      <c r="K163" s="89">
        <v>0</v>
      </c>
      <c r="L163" s="90">
        <v>0</v>
      </c>
      <c r="M163" s="91">
        <v>0</v>
      </c>
      <c r="N163" s="89">
        <v>0</v>
      </c>
      <c r="O163" s="90">
        <v>0</v>
      </c>
      <c r="P163" s="90">
        <v>0</v>
      </c>
      <c r="Q163" s="90">
        <v>0</v>
      </c>
      <c r="R163" s="91">
        <v>0</v>
      </c>
      <c r="S163" s="89">
        <v>0</v>
      </c>
      <c r="T163" s="91">
        <v>0</v>
      </c>
    </row>
    <row r="164" spans="1:20" ht="19.5" customHeight="1">
      <c r="A164" s="88"/>
      <c r="B164" s="88"/>
      <c r="C164" s="88"/>
      <c r="D164" s="88" t="s">
        <v>2349</v>
      </c>
      <c r="E164" s="88" t="s">
        <v>1983</v>
      </c>
      <c r="F164" s="90">
        <v>118836.87</v>
      </c>
      <c r="G164" s="90">
        <v>6477.41</v>
      </c>
      <c r="H164" s="90">
        <v>57989.21</v>
      </c>
      <c r="I164" s="90">
        <v>0</v>
      </c>
      <c r="J164" s="91">
        <v>0</v>
      </c>
      <c r="K164" s="89">
        <v>35095.4</v>
      </c>
      <c r="L164" s="90">
        <v>35095.4</v>
      </c>
      <c r="M164" s="91">
        <v>11721</v>
      </c>
      <c r="N164" s="89">
        <v>0</v>
      </c>
      <c r="O164" s="90">
        <v>0</v>
      </c>
      <c r="P164" s="90">
        <v>0</v>
      </c>
      <c r="Q164" s="90">
        <v>0</v>
      </c>
      <c r="R164" s="91">
        <v>0</v>
      </c>
      <c r="S164" s="89">
        <v>7553.85</v>
      </c>
      <c r="T164" s="91">
        <v>0</v>
      </c>
    </row>
    <row r="165" spans="1:20" ht="19.5" customHeight="1">
      <c r="A165" s="88" t="s">
        <v>2387</v>
      </c>
      <c r="B165" s="88" t="s">
        <v>2071</v>
      </c>
      <c r="C165" s="88" t="s">
        <v>2237</v>
      </c>
      <c r="D165" s="88" t="s">
        <v>2197</v>
      </c>
      <c r="E165" s="88" t="s">
        <v>1775</v>
      </c>
      <c r="F165" s="90">
        <v>118631.87</v>
      </c>
      <c r="G165" s="90">
        <v>6477.41</v>
      </c>
      <c r="H165" s="90">
        <v>57784.21</v>
      </c>
      <c r="I165" s="90">
        <v>0</v>
      </c>
      <c r="J165" s="91">
        <v>0</v>
      </c>
      <c r="K165" s="89">
        <v>35095.4</v>
      </c>
      <c r="L165" s="90">
        <v>35095.4</v>
      </c>
      <c r="M165" s="91">
        <v>11721</v>
      </c>
      <c r="N165" s="89">
        <v>0</v>
      </c>
      <c r="O165" s="90">
        <v>0</v>
      </c>
      <c r="P165" s="90">
        <v>0</v>
      </c>
      <c r="Q165" s="90">
        <v>0</v>
      </c>
      <c r="R165" s="91">
        <v>0</v>
      </c>
      <c r="S165" s="89">
        <v>7553.85</v>
      </c>
      <c r="T165" s="91">
        <v>0</v>
      </c>
    </row>
    <row r="166" spans="1:20" ht="19.5" customHeight="1">
      <c r="A166" s="88" t="s">
        <v>2216</v>
      </c>
      <c r="B166" s="88" t="s">
        <v>2071</v>
      </c>
      <c r="C166" s="88" t="s">
        <v>2068</v>
      </c>
      <c r="D166" s="88" t="s">
        <v>2197</v>
      </c>
      <c r="E166" s="88" t="s">
        <v>1771</v>
      </c>
      <c r="F166" s="90">
        <v>60</v>
      </c>
      <c r="G166" s="90">
        <v>0</v>
      </c>
      <c r="H166" s="90">
        <v>60</v>
      </c>
      <c r="I166" s="90">
        <v>0</v>
      </c>
      <c r="J166" s="91">
        <v>0</v>
      </c>
      <c r="K166" s="89">
        <v>0</v>
      </c>
      <c r="L166" s="90">
        <v>0</v>
      </c>
      <c r="M166" s="91">
        <v>0</v>
      </c>
      <c r="N166" s="89">
        <v>0</v>
      </c>
      <c r="O166" s="90">
        <v>0</v>
      </c>
      <c r="P166" s="90">
        <v>0</v>
      </c>
      <c r="Q166" s="90">
        <v>0</v>
      </c>
      <c r="R166" s="91">
        <v>0</v>
      </c>
      <c r="S166" s="89">
        <v>0</v>
      </c>
      <c r="T166" s="91">
        <v>0</v>
      </c>
    </row>
    <row r="167" spans="1:20" ht="19.5" customHeight="1">
      <c r="A167" s="88" t="s">
        <v>2216</v>
      </c>
      <c r="B167" s="88" t="s">
        <v>1689</v>
      </c>
      <c r="C167" s="88" t="s">
        <v>2071</v>
      </c>
      <c r="D167" s="88" t="s">
        <v>2197</v>
      </c>
      <c r="E167" s="88" t="s">
        <v>1818</v>
      </c>
      <c r="F167" s="90">
        <v>60</v>
      </c>
      <c r="G167" s="90">
        <v>0</v>
      </c>
      <c r="H167" s="90">
        <v>60</v>
      </c>
      <c r="I167" s="90">
        <v>0</v>
      </c>
      <c r="J167" s="91">
        <v>0</v>
      </c>
      <c r="K167" s="89">
        <v>0</v>
      </c>
      <c r="L167" s="90">
        <v>0</v>
      </c>
      <c r="M167" s="91">
        <v>0</v>
      </c>
      <c r="N167" s="89">
        <v>0</v>
      </c>
      <c r="O167" s="90">
        <v>0</v>
      </c>
      <c r="P167" s="90">
        <v>0</v>
      </c>
      <c r="Q167" s="90">
        <v>0</v>
      </c>
      <c r="R167" s="91">
        <v>0</v>
      </c>
      <c r="S167" s="89">
        <v>0</v>
      </c>
      <c r="T167" s="91">
        <v>0</v>
      </c>
    </row>
    <row r="168" spans="1:20" ht="19.5" customHeight="1">
      <c r="A168" s="88" t="s">
        <v>2216</v>
      </c>
      <c r="B168" s="88" t="s">
        <v>1733</v>
      </c>
      <c r="C168" s="88" t="s">
        <v>1733</v>
      </c>
      <c r="D168" s="88" t="s">
        <v>2197</v>
      </c>
      <c r="E168" s="88" t="s">
        <v>2172</v>
      </c>
      <c r="F168" s="90">
        <v>55</v>
      </c>
      <c r="G168" s="90">
        <v>0</v>
      </c>
      <c r="H168" s="90">
        <v>55</v>
      </c>
      <c r="I168" s="90">
        <v>0</v>
      </c>
      <c r="J168" s="91">
        <v>0</v>
      </c>
      <c r="K168" s="89">
        <v>0</v>
      </c>
      <c r="L168" s="90">
        <v>0</v>
      </c>
      <c r="M168" s="91">
        <v>0</v>
      </c>
      <c r="N168" s="89">
        <v>0</v>
      </c>
      <c r="O168" s="90">
        <v>0</v>
      </c>
      <c r="P168" s="90">
        <v>0</v>
      </c>
      <c r="Q168" s="90">
        <v>0</v>
      </c>
      <c r="R168" s="91">
        <v>0</v>
      </c>
      <c r="S168" s="89">
        <v>0</v>
      </c>
      <c r="T168" s="91">
        <v>0</v>
      </c>
    </row>
    <row r="169" spans="1:20" ht="19.5" customHeight="1">
      <c r="A169" s="88" t="s">
        <v>2013</v>
      </c>
      <c r="B169" s="88" t="s">
        <v>1689</v>
      </c>
      <c r="C169" s="88" t="s">
        <v>2236</v>
      </c>
      <c r="D169" s="88" t="s">
        <v>2197</v>
      </c>
      <c r="E169" s="88" t="s">
        <v>2133</v>
      </c>
      <c r="F169" s="90">
        <v>30</v>
      </c>
      <c r="G169" s="90">
        <v>0</v>
      </c>
      <c r="H169" s="90">
        <v>30</v>
      </c>
      <c r="I169" s="90">
        <v>0</v>
      </c>
      <c r="J169" s="91">
        <v>0</v>
      </c>
      <c r="K169" s="89">
        <v>0</v>
      </c>
      <c r="L169" s="90">
        <v>0</v>
      </c>
      <c r="M169" s="91">
        <v>0</v>
      </c>
      <c r="N169" s="89">
        <v>0</v>
      </c>
      <c r="O169" s="90">
        <v>0</v>
      </c>
      <c r="P169" s="90">
        <v>0</v>
      </c>
      <c r="Q169" s="90">
        <v>0</v>
      </c>
      <c r="R169" s="91">
        <v>0</v>
      </c>
      <c r="S169" s="89">
        <v>0</v>
      </c>
      <c r="T169" s="91">
        <v>0</v>
      </c>
    </row>
    <row r="170" spans="1:20" ht="19.5" customHeight="1">
      <c r="A170" s="88"/>
      <c r="B170" s="88"/>
      <c r="C170" s="88"/>
      <c r="D170" s="88" t="s">
        <v>1832</v>
      </c>
      <c r="E170" s="88" t="s">
        <v>1903</v>
      </c>
      <c r="F170" s="90">
        <v>93275.72</v>
      </c>
      <c r="G170" s="90">
        <v>8211.59</v>
      </c>
      <c r="H170" s="90">
        <v>46223.44</v>
      </c>
      <c r="I170" s="90">
        <v>0</v>
      </c>
      <c r="J170" s="91">
        <v>0</v>
      </c>
      <c r="K170" s="89">
        <v>30000</v>
      </c>
      <c r="L170" s="90">
        <v>30000</v>
      </c>
      <c r="M170" s="91">
        <v>0</v>
      </c>
      <c r="N170" s="89">
        <v>0</v>
      </c>
      <c r="O170" s="90">
        <v>0</v>
      </c>
      <c r="P170" s="90">
        <v>0</v>
      </c>
      <c r="Q170" s="90">
        <v>0</v>
      </c>
      <c r="R170" s="91">
        <v>0</v>
      </c>
      <c r="S170" s="89">
        <v>3500</v>
      </c>
      <c r="T170" s="91">
        <v>5340.69</v>
      </c>
    </row>
    <row r="171" spans="1:20" ht="19.5" customHeight="1">
      <c r="A171" s="88" t="s">
        <v>2387</v>
      </c>
      <c r="B171" s="88" t="s">
        <v>2071</v>
      </c>
      <c r="C171" s="88" t="s">
        <v>2237</v>
      </c>
      <c r="D171" s="88" t="s">
        <v>2038</v>
      </c>
      <c r="E171" s="88" t="s">
        <v>1775</v>
      </c>
      <c r="F171" s="90">
        <v>92891.72</v>
      </c>
      <c r="G171" s="90">
        <v>8206.59</v>
      </c>
      <c r="H171" s="90">
        <v>45844.44</v>
      </c>
      <c r="I171" s="90">
        <v>0</v>
      </c>
      <c r="J171" s="91">
        <v>0</v>
      </c>
      <c r="K171" s="89">
        <v>30000</v>
      </c>
      <c r="L171" s="90">
        <v>30000</v>
      </c>
      <c r="M171" s="91">
        <v>0</v>
      </c>
      <c r="N171" s="89">
        <v>0</v>
      </c>
      <c r="O171" s="90">
        <v>0</v>
      </c>
      <c r="P171" s="90">
        <v>0</v>
      </c>
      <c r="Q171" s="90">
        <v>0</v>
      </c>
      <c r="R171" s="91">
        <v>0</v>
      </c>
      <c r="S171" s="89">
        <v>3500</v>
      </c>
      <c r="T171" s="91">
        <v>5340.69</v>
      </c>
    </row>
    <row r="172" spans="1:20" ht="19.5" customHeight="1">
      <c r="A172" s="88" t="s">
        <v>2216</v>
      </c>
      <c r="B172" s="88" t="s">
        <v>2071</v>
      </c>
      <c r="C172" s="88" t="s">
        <v>2068</v>
      </c>
      <c r="D172" s="88" t="s">
        <v>2038</v>
      </c>
      <c r="E172" s="88" t="s">
        <v>1771</v>
      </c>
      <c r="F172" s="90">
        <v>80</v>
      </c>
      <c r="G172" s="90">
        <v>0</v>
      </c>
      <c r="H172" s="90">
        <v>80</v>
      </c>
      <c r="I172" s="90">
        <v>0</v>
      </c>
      <c r="J172" s="91">
        <v>0</v>
      </c>
      <c r="K172" s="89">
        <v>0</v>
      </c>
      <c r="L172" s="90">
        <v>0</v>
      </c>
      <c r="M172" s="91">
        <v>0</v>
      </c>
      <c r="N172" s="89">
        <v>0</v>
      </c>
      <c r="O172" s="90">
        <v>0</v>
      </c>
      <c r="P172" s="90">
        <v>0</v>
      </c>
      <c r="Q172" s="90">
        <v>0</v>
      </c>
      <c r="R172" s="91">
        <v>0</v>
      </c>
      <c r="S172" s="89">
        <v>0</v>
      </c>
      <c r="T172" s="91">
        <v>0</v>
      </c>
    </row>
    <row r="173" spans="1:20" ht="19.5" customHeight="1">
      <c r="A173" s="88" t="s">
        <v>2216</v>
      </c>
      <c r="B173" s="88" t="s">
        <v>1689</v>
      </c>
      <c r="C173" s="88" t="s">
        <v>2071</v>
      </c>
      <c r="D173" s="88" t="s">
        <v>2038</v>
      </c>
      <c r="E173" s="88" t="s">
        <v>1818</v>
      </c>
      <c r="F173" s="90">
        <v>120</v>
      </c>
      <c r="G173" s="90">
        <v>0</v>
      </c>
      <c r="H173" s="90">
        <v>120</v>
      </c>
      <c r="I173" s="90">
        <v>0</v>
      </c>
      <c r="J173" s="91">
        <v>0</v>
      </c>
      <c r="K173" s="89">
        <v>0</v>
      </c>
      <c r="L173" s="90">
        <v>0</v>
      </c>
      <c r="M173" s="91">
        <v>0</v>
      </c>
      <c r="N173" s="89">
        <v>0</v>
      </c>
      <c r="O173" s="90">
        <v>0</v>
      </c>
      <c r="P173" s="90">
        <v>0</v>
      </c>
      <c r="Q173" s="90">
        <v>0</v>
      </c>
      <c r="R173" s="91">
        <v>0</v>
      </c>
      <c r="S173" s="89">
        <v>0</v>
      </c>
      <c r="T173" s="91">
        <v>0</v>
      </c>
    </row>
    <row r="174" spans="1:20" ht="19.5" customHeight="1">
      <c r="A174" s="88" t="s">
        <v>2216</v>
      </c>
      <c r="B174" s="88" t="s">
        <v>1733</v>
      </c>
      <c r="C174" s="88" t="s">
        <v>1733</v>
      </c>
      <c r="D174" s="88" t="s">
        <v>2038</v>
      </c>
      <c r="E174" s="88" t="s">
        <v>2172</v>
      </c>
      <c r="F174" s="90">
        <v>80</v>
      </c>
      <c r="G174" s="90">
        <v>0</v>
      </c>
      <c r="H174" s="90">
        <v>80</v>
      </c>
      <c r="I174" s="90">
        <v>0</v>
      </c>
      <c r="J174" s="91">
        <v>0</v>
      </c>
      <c r="K174" s="89">
        <v>0</v>
      </c>
      <c r="L174" s="90">
        <v>0</v>
      </c>
      <c r="M174" s="91">
        <v>0</v>
      </c>
      <c r="N174" s="89">
        <v>0</v>
      </c>
      <c r="O174" s="90">
        <v>0</v>
      </c>
      <c r="P174" s="90">
        <v>0</v>
      </c>
      <c r="Q174" s="90">
        <v>0</v>
      </c>
      <c r="R174" s="91">
        <v>0</v>
      </c>
      <c r="S174" s="89">
        <v>0</v>
      </c>
      <c r="T174" s="91">
        <v>0</v>
      </c>
    </row>
    <row r="175" spans="1:20" ht="19.5" customHeight="1">
      <c r="A175" s="88" t="s">
        <v>2013</v>
      </c>
      <c r="B175" s="88" t="s">
        <v>1689</v>
      </c>
      <c r="C175" s="88" t="s">
        <v>2236</v>
      </c>
      <c r="D175" s="88" t="s">
        <v>2038</v>
      </c>
      <c r="E175" s="88" t="s">
        <v>2133</v>
      </c>
      <c r="F175" s="90">
        <v>99</v>
      </c>
      <c r="G175" s="90">
        <v>0</v>
      </c>
      <c r="H175" s="90">
        <v>99</v>
      </c>
      <c r="I175" s="90">
        <v>0</v>
      </c>
      <c r="J175" s="91">
        <v>0</v>
      </c>
      <c r="K175" s="89">
        <v>0</v>
      </c>
      <c r="L175" s="90">
        <v>0</v>
      </c>
      <c r="M175" s="91">
        <v>0</v>
      </c>
      <c r="N175" s="89">
        <v>0</v>
      </c>
      <c r="O175" s="90">
        <v>0</v>
      </c>
      <c r="P175" s="90">
        <v>0</v>
      </c>
      <c r="Q175" s="90">
        <v>0</v>
      </c>
      <c r="R175" s="91">
        <v>0</v>
      </c>
      <c r="S175" s="89">
        <v>0</v>
      </c>
      <c r="T175" s="91">
        <v>0</v>
      </c>
    </row>
    <row r="176" spans="1:20" ht="19.5" customHeight="1">
      <c r="A176" s="88" t="s">
        <v>2013</v>
      </c>
      <c r="B176" s="88" t="s">
        <v>2068</v>
      </c>
      <c r="C176" s="88" t="s">
        <v>1733</v>
      </c>
      <c r="D176" s="88" t="s">
        <v>2038</v>
      </c>
      <c r="E176" s="88" t="s">
        <v>2204</v>
      </c>
      <c r="F176" s="90">
        <v>5</v>
      </c>
      <c r="G176" s="90">
        <v>5</v>
      </c>
      <c r="H176" s="90">
        <v>0</v>
      </c>
      <c r="I176" s="90">
        <v>0</v>
      </c>
      <c r="J176" s="91">
        <v>0</v>
      </c>
      <c r="K176" s="89">
        <v>0</v>
      </c>
      <c r="L176" s="90">
        <v>0</v>
      </c>
      <c r="M176" s="91">
        <v>0</v>
      </c>
      <c r="N176" s="89">
        <v>0</v>
      </c>
      <c r="O176" s="90">
        <v>0</v>
      </c>
      <c r="P176" s="90">
        <v>0</v>
      </c>
      <c r="Q176" s="90">
        <v>0</v>
      </c>
      <c r="R176" s="91">
        <v>0</v>
      </c>
      <c r="S176" s="89">
        <v>0</v>
      </c>
      <c r="T176" s="91">
        <v>0</v>
      </c>
    </row>
    <row r="177" spans="1:20" ht="19.5" customHeight="1">
      <c r="A177" s="88"/>
      <c r="B177" s="88"/>
      <c r="C177" s="88"/>
      <c r="D177" s="88" t="s">
        <v>2028</v>
      </c>
      <c r="E177" s="88" t="s">
        <v>1712</v>
      </c>
      <c r="F177" s="90">
        <v>38082.4</v>
      </c>
      <c r="G177" s="90">
        <v>1542.03</v>
      </c>
      <c r="H177" s="90">
        <v>20957.98</v>
      </c>
      <c r="I177" s="90">
        <v>0</v>
      </c>
      <c r="J177" s="91">
        <v>0</v>
      </c>
      <c r="K177" s="89">
        <v>11000</v>
      </c>
      <c r="L177" s="90">
        <v>11000</v>
      </c>
      <c r="M177" s="91">
        <v>0</v>
      </c>
      <c r="N177" s="89">
        <v>0</v>
      </c>
      <c r="O177" s="90">
        <v>0</v>
      </c>
      <c r="P177" s="90">
        <v>0</v>
      </c>
      <c r="Q177" s="90">
        <v>0</v>
      </c>
      <c r="R177" s="91">
        <v>0</v>
      </c>
      <c r="S177" s="89">
        <v>4582.39</v>
      </c>
      <c r="T177" s="91">
        <v>0</v>
      </c>
    </row>
    <row r="178" spans="1:20" ht="19.5" customHeight="1">
      <c r="A178" s="88" t="s">
        <v>2387</v>
      </c>
      <c r="B178" s="88" t="s">
        <v>2071</v>
      </c>
      <c r="C178" s="88" t="s">
        <v>2237</v>
      </c>
      <c r="D178" s="88" t="s">
        <v>1845</v>
      </c>
      <c r="E178" s="88" t="s">
        <v>1775</v>
      </c>
      <c r="F178" s="90">
        <v>38022.4</v>
      </c>
      <c r="G178" s="90">
        <v>1542.03</v>
      </c>
      <c r="H178" s="90">
        <v>20897.98</v>
      </c>
      <c r="I178" s="90">
        <v>0</v>
      </c>
      <c r="J178" s="91">
        <v>0</v>
      </c>
      <c r="K178" s="89">
        <v>11000</v>
      </c>
      <c r="L178" s="90">
        <v>11000</v>
      </c>
      <c r="M178" s="91">
        <v>0</v>
      </c>
      <c r="N178" s="89">
        <v>0</v>
      </c>
      <c r="O178" s="90">
        <v>0</v>
      </c>
      <c r="P178" s="90">
        <v>0</v>
      </c>
      <c r="Q178" s="90">
        <v>0</v>
      </c>
      <c r="R178" s="91">
        <v>0</v>
      </c>
      <c r="S178" s="89">
        <v>4582.39</v>
      </c>
      <c r="T178" s="91">
        <v>0</v>
      </c>
    </row>
    <row r="179" spans="1:20" ht="19.5" customHeight="1">
      <c r="A179" s="88" t="s">
        <v>2216</v>
      </c>
      <c r="B179" s="88" t="s">
        <v>2071</v>
      </c>
      <c r="C179" s="88" t="s">
        <v>2068</v>
      </c>
      <c r="D179" s="88" t="s">
        <v>1845</v>
      </c>
      <c r="E179" s="88" t="s">
        <v>1771</v>
      </c>
      <c r="F179" s="90">
        <v>40</v>
      </c>
      <c r="G179" s="90">
        <v>0</v>
      </c>
      <c r="H179" s="90">
        <v>40</v>
      </c>
      <c r="I179" s="90">
        <v>0</v>
      </c>
      <c r="J179" s="91">
        <v>0</v>
      </c>
      <c r="K179" s="89">
        <v>0</v>
      </c>
      <c r="L179" s="90">
        <v>0</v>
      </c>
      <c r="M179" s="91">
        <v>0</v>
      </c>
      <c r="N179" s="89">
        <v>0</v>
      </c>
      <c r="O179" s="90">
        <v>0</v>
      </c>
      <c r="P179" s="90">
        <v>0</v>
      </c>
      <c r="Q179" s="90">
        <v>0</v>
      </c>
      <c r="R179" s="91">
        <v>0</v>
      </c>
      <c r="S179" s="89">
        <v>0</v>
      </c>
      <c r="T179" s="91">
        <v>0</v>
      </c>
    </row>
    <row r="180" spans="1:20" ht="19.5" customHeight="1">
      <c r="A180" s="88" t="s">
        <v>2216</v>
      </c>
      <c r="B180" s="88" t="s">
        <v>1689</v>
      </c>
      <c r="C180" s="88" t="s">
        <v>1689</v>
      </c>
      <c r="D180" s="88" t="s">
        <v>1845</v>
      </c>
      <c r="E180" s="88" t="s">
        <v>2119</v>
      </c>
      <c r="F180" s="90">
        <v>20</v>
      </c>
      <c r="G180" s="90">
        <v>0</v>
      </c>
      <c r="H180" s="90">
        <v>20</v>
      </c>
      <c r="I180" s="90">
        <v>0</v>
      </c>
      <c r="J180" s="91">
        <v>0</v>
      </c>
      <c r="K180" s="89">
        <v>0</v>
      </c>
      <c r="L180" s="90">
        <v>0</v>
      </c>
      <c r="M180" s="91">
        <v>0</v>
      </c>
      <c r="N180" s="89">
        <v>0</v>
      </c>
      <c r="O180" s="90">
        <v>0</v>
      </c>
      <c r="P180" s="90">
        <v>0</v>
      </c>
      <c r="Q180" s="90">
        <v>0</v>
      </c>
      <c r="R180" s="91">
        <v>0</v>
      </c>
      <c r="S180" s="89">
        <v>0</v>
      </c>
      <c r="T180" s="91">
        <v>0</v>
      </c>
    </row>
    <row r="181" spans="1:20" ht="19.5" customHeight="1">
      <c r="A181" s="88"/>
      <c r="B181" s="88"/>
      <c r="C181" s="88"/>
      <c r="D181" s="88" t="s">
        <v>2187</v>
      </c>
      <c r="E181" s="88" t="s">
        <v>2192</v>
      </c>
      <c r="F181" s="90">
        <v>36795.44</v>
      </c>
      <c r="G181" s="90">
        <v>1618.33</v>
      </c>
      <c r="H181" s="90">
        <v>22922.11</v>
      </c>
      <c r="I181" s="90">
        <v>0</v>
      </c>
      <c r="J181" s="91">
        <v>0</v>
      </c>
      <c r="K181" s="89">
        <v>10500</v>
      </c>
      <c r="L181" s="90">
        <v>10500</v>
      </c>
      <c r="M181" s="91">
        <v>0</v>
      </c>
      <c r="N181" s="89">
        <v>0</v>
      </c>
      <c r="O181" s="90">
        <v>0</v>
      </c>
      <c r="P181" s="90">
        <v>0</v>
      </c>
      <c r="Q181" s="90">
        <v>0</v>
      </c>
      <c r="R181" s="91">
        <v>0</v>
      </c>
      <c r="S181" s="89">
        <v>1755</v>
      </c>
      <c r="T181" s="91">
        <v>0</v>
      </c>
    </row>
    <row r="182" spans="1:20" ht="19.5" customHeight="1">
      <c r="A182" s="88" t="s">
        <v>2387</v>
      </c>
      <c r="B182" s="88" t="s">
        <v>2071</v>
      </c>
      <c r="C182" s="88" t="s">
        <v>2237</v>
      </c>
      <c r="D182" s="88" t="s">
        <v>2375</v>
      </c>
      <c r="E182" s="88" t="s">
        <v>1775</v>
      </c>
      <c r="F182" s="90">
        <v>36750.44</v>
      </c>
      <c r="G182" s="90">
        <v>1618.33</v>
      </c>
      <c r="H182" s="90">
        <v>22877.11</v>
      </c>
      <c r="I182" s="90">
        <v>0</v>
      </c>
      <c r="J182" s="91">
        <v>0</v>
      </c>
      <c r="K182" s="89">
        <v>10500</v>
      </c>
      <c r="L182" s="90">
        <v>10500</v>
      </c>
      <c r="M182" s="91">
        <v>0</v>
      </c>
      <c r="N182" s="89">
        <v>0</v>
      </c>
      <c r="O182" s="90">
        <v>0</v>
      </c>
      <c r="P182" s="90">
        <v>0</v>
      </c>
      <c r="Q182" s="90">
        <v>0</v>
      </c>
      <c r="R182" s="91">
        <v>0</v>
      </c>
      <c r="S182" s="89">
        <v>1755</v>
      </c>
      <c r="T182" s="91">
        <v>0</v>
      </c>
    </row>
    <row r="183" spans="1:20" ht="19.5" customHeight="1">
      <c r="A183" s="88" t="s">
        <v>2216</v>
      </c>
      <c r="B183" s="88" t="s">
        <v>2071</v>
      </c>
      <c r="C183" s="88" t="s">
        <v>2068</v>
      </c>
      <c r="D183" s="88" t="s">
        <v>2375</v>
      </c>
      <c r="E183" s="88" t="s">
        <v>1771</v>
      </c>
      <c r="F183" s="90">
        <v>40</v>
      </c>
      <c r="G183" s="90">
        <v>0</v>
      </c>
      <c r="H183" s="90">
        <v>40</v>
      </c>
      <c r="I183" s="90">
        <v>0</v>
      </c>
      <c r="J183" s="91">
        <v>0</v>
      </c>
      <c r="K183" s="89">
        <v>0</v>
      </c>
      <c r="L183" s="90">
        <v>0</v>
      </c>
      <c r="M183" s="91">
        <v>0</v>
      </c>
      <c r="N183" s="89">
        <v>0</v>
      </c>
      <c r="O183" s="90">
        <v>0</v>
      </c>
      <c r="P183" s="90">
        <v>0</v>
      </c>
      <c r="Q183" s="90">
        <v>0</v>
      </c>
      <c r="R183" s="91">
        <v>0</v>
      </c>
      <c r="S183" s="89">
        <v>0</v>
      </c>
      <c r="T183" s="91">
        <v>0</v>
      </c>
    </row>
    <row r="184" spans="1:20" ht="19.5" customHeight="1">
      <c r="A184" s="88" t="s">
        <v>2216</v>
      </c>
      <c r="B184" s="88" t="s">
        <v>1733</v>
      </c>
      <c r="C184" s="88" t="s">
        <v>1733</v>
      </c>
      <c r="D184" s="88" t="s">
        <v>2375</v>
      </c>
      <c r="E184" s="88" t="s">
        <v>2172</v>
      </c>
      <c r="F184" s="90">
        <v>5</v>
      </c>
      <c r="G184" s="90">
        <v>0</v>
      </c>
      <c r="H184" s="90">
        <v>5</v>
      </c>
      <c r="I184" s="90">
        <v>0</v>
      </c>
      <c r="J184" s="91">
        <v>0</v>
      </c>
      <c r="K184" s="89">
        <v>0</v>
      </c>
      <c r="L184" s="90">
        <v>0</v>
      </c>
      <c r="M184" s="91">
        <v>0</v>
      </c>
      <c r="N184" s="89">
        <v>0</v>
      </c>
      <c r="O184" s="90">
        <v>0</v>
      </c>
      <c r="P184" s="90">
        <v>0</v>
      </c>
      <c r="Q184" s="90">
        <v>0</v>
      </c>
      <c r="R184" s="91">
        <v>0</v>
      </c>
      <c r="S184" s="89">
        <v>0</v>
      </c>
      <c r="T184" s="91">
        <v>0</v>
      </c>
    </row>
    <row r="185" spans="1:20" ht="19.5" customHeight="1">
      <c r="A185" s="88"/>
      <c r="B185" s="88"/>
      <c r="C185" s="88"/>
      <c r="D185" s="88" t="s">
        <v>2357</v>
      </c>
      <c r="E185" s="88" t="s">
        <v>1960</v>
      </c>
      <c r="F185" s="90">
        <v>37059.61</v>
      </c>
      <c r="G185" s="90">
        <v>63</v>
      </c>
      <c r="H185" s="90">
        <v>22496.61</v>
      </c>
      <c r="I185" s="90">
        <v>0</v>
      </c>
      <c r="J185" s="91">
        <v>0</v>
      </c>
      <c r="K185" s="89">
        <v>10650</v>
      </c>
      <c r="L185" s="90">
        <v>10650</v>
      </c>
      <c r="M185" s="91">
        <v>0</v>
      </c>
      <c r="N185" s="89">
        <v>0</v>
      </c>
      <c r="O185" s="90">
        <v>0</v>
      </c>
      <c r="P185" s="90">
        <v>0</v>
      </c>
      <c r="Q185" s="90">
        <v>0</v>
      </c>
      <c r="R185" s="91">
        <v>0</v>
      </c>
      <c r="S185" s="89">
        <v>3850</v>
      </c>
      <c r="T185" s="91">
        <v>0</v>
      </c>
    </row>
    <row r="186" spans="1:20" ht="19.5" customHeight="1">
      <c r="A186" s="88" t="s">
        <v>2387</v>
      </c>
      <c r="B186" s="88" t="s">
        <v>2071</v>
      </c>
      <c r="C186" s="88" t="s">
        <v>2237</v>
      </c>
      <c r="D186" s="88" t="s">
        <v>2195</v>
      </c>
      <c r="E186" s="88" t="s">
        <v>1775</v>
      </c>
      <c r="F186" s="90">
        <v>36899.61</v>
      </c>
      <c r="G186" s="90">
        <v>63</v>
      </c>
      <c r="H186" s="90">
        <v>22456.61</v>
      </c>
      <c r="I186" s="90">
        <v>0</v>
      </c>
      <c r="J186" s="91">
        <v>0</v>
      </c>
      <c r="K186" s="89">
        <v>10530</v>
      </c>
      <c r="L186" s="90">
        <v>10530</v>
      </c>
      <c r="M186" s="91">
        <v>0</v>
      </c>
      <c r="N186" s="89">
        <v>0</v>
      </c>
      <c r="O186" s="90">
        <v>0</v>
      </c>
      <c r="P186" s="90">
        <v>0</v>
      </c>
      <c r="Q186" s="90">
        <v>0</v>
      </c>
      <c r="R186" s="91">
        <v>0</v>
      </c>
      <c r="S186" s="89">
        <v>3850</v>
      </c>
      <c r="T186" s="91">
        <v>0</v>
      </c>
    </row>
    <row r="187" spans="1:20" ht="19.5" customHeight="1">
      <c r="A187" s="88" t="s">
        <v>2216</v>
      </c>
      <c r="B187" s="88" t="s">
        <v>2071</v>
      </c>
      <c r="C187" s="88" t="s">
        <v>2068</v>
      </c>
      <c r="D187" s="88" t="s">
        <v>2195</v>
      </c>
      <c r="E187" s="88" t="s">
        <v>1771</v>
      </c>
      <c r="F187" s="90">
        <v>40</v>
      </c>
      <c r="G187" s="90">
        <v>0</v>
      </c>
      <c r="H187" s="90">
        <v>40</v>
      </c>
      <c r="I187" s="90">
        <v>0</v>
      </c>
      <c r="J187" s="91">
        <v>0</v>
      </c>
      <c r="K187" s="89">
        <v>0</v>
      </c>
      <c r="L187" s="90">
        <v>0</v>
      </c>
      <c r="M187" s="91">
        <v>0</v>
      </c>
      <c r="N187" s="89">
        <v>0</v>
      </c>
      <c r="O187" s="90">
        <v>0</v>
      </c>
      <c r="P187" s="90">
        <v>0</v>
      </c>
      <c r="Q187" s="90">
        <v>0</v>
      </c>
      <c r="R187" s="91">
        <v>0</v>
      </c>
      <c r="S187" s="89">
        <v>0</v>
      </c>
      <c r="T187" s="91">
        <v>0</v>
      </c>
    </row>
    <row r="188" spans="1:20" ht="19.5" customHeight="1">
      <c r="A188" s="88" t="s">
        <v>1969</v>
      </c>
      <c r="B188" s="88" t="s">
        <v>2071</v>
      </c>
      <c r="C188" s="88" t="s">
        <v>1884</v>
      </c>
      <c r="D188" s="88" t="s">
        <v>2195</v>
      </c>
      <c r="E188" s="88" t="s">
        <v>1904</v>
      </c>
      <c r="F188" s="90">
        <v>120</v>
      </c>
      <c r="G188" s="90">
        <v>0</v>
      </c>
      <c r="H188" s="90">
        <v>0</v>
      </c>
      <c r="I188" s="90">
        <v>0</v>
      </c>
      <c r="J188" s="91">
        <v>0</v>
      </c>
      <c r="K188" s="89">
        <v>120</v>
      </c>
      <c r="L188" s="90">
        <v>120</v>
      </c>
      <c r="M188" s="91">
        <v>0</v>
      </c>
      <c r="N188" s="89">
        <v>0</v>
      </c>
      <c r="O188" s="90">
        <v>0</v>
      </c>
      <c r="P188" s="90">
        <v>0</v>
      </c>
      <c r="Q188" s="90">
        <v>0</v>
      </c>
      <c r="R188" s="91">
        <v>0</v>
      </c>
      <c r="S188" s="89">
        <v>0</v>
      </c>
      <c r="T188" s="91">
        <v>0</v>
      </c>
    </row>
    <row r="189" spans="1:20" ht="19.5" customHeight="1">
      <c r="A189" s="88"/>
      <c r="B189" s="88"/>
      <c r="C189" s="88"/>
      <c r="D189" s="88" t="s">
        <v>1828</v>
      </c>
      <c r="E189" s="88" t="s">
        <v>1795</v>
      </c>
      <c r="F189" s="90">
        <v>37159.21</v>
      </c>
      <c r="G189" s="90">
        <v>2692.12</v>
      </c>
      <c r="H189" s="90">
        <v>19625.07</v>
      </c>
      <c r="I189" s="90">
        <v>0</v>
      </c>
      <c r="J189" s="91">
        <v>0</v>
      </c>
      <c r="K189" s="89">
        <v>14842.02</v>
      </c>
      <c r="L189" s="90">
        <v>12725.02</v>
      </c>
      <c r="M189" s="91">
        <v>0</v>
      </c>
      <c r="N189" s="89">
        <v>0</v>
      </c>
      <c r="O189" s="90">
        <v>0</v>
      </c>
      <c r="P189" s="90">
        <v>0</v>
      </c>
      <c r="Q189" s="90">
        <v>0</v>
      </c>
      <c r="R189" s="91">
        <v>0</v>
      </c>
      <c r="S189" s="89">
        <v>0</v>
      </c>
      <c r="T189" s="91">
        <v>0</v>
      </c>
    </row>
    <row r="190" spans="1:20" ht="19.5" customHeight="1">
      <c r="A190" s="88" t="s">
        <v>2387</v>
      </c>
      <c r="B190" s="88" t="s">
        <v>2071</v>
      </c>
      <c r="C190" s="88" t="s">
        <v>2237</v>
      </c>
      <c r="D190" s="88" t="s">
        <v>2040</v>
      </c>
      <c r="E190" s="88" t="s">
        <v>1775</v>
      </c>
      <c r="F190" s="90">
        <v>37063.21</v>
      </c>
      <c r="G190" s="90">
        <v>2656.12</v>
      </c>
      <c r="H190" s="90">
        <v>19565.07</v>
      </c>
      <c r="I190" s="90">
        <v>0</v>
      </c>
      <c r="J190" s="91">
        <v>0</v>
      </c>
      <c r="K190" s="89">
        <v>14842.02</v>
      </c>
      <c r="L190" s="90">
        <v>12725.02</v>
      </c>
      <c r="M190" s="91">
        <v>0</v>
      </c>
      <c r="N190" s="89">
        <v>0</v>
      </c>
      <c r="O190" s="90">
        <v>0</v>
      </c>
      <c r="P190" s="90">
        <v>0</v>
      </c>
      <c r="Q190" s="90">
        <v>0</v>
      </c>
      <c r="R190" s="91">
        <v>0</v>
      </c>
      <c r="S190" s="89">
        <v>0</v>
      </c>
      <c r="T190" s="91">
        <v>0</v>
      </c>
    </row>
    <row r="191" spans="1:20" ht="19.5" customHeight="1">
      <c r="A191" s="88" t="s">
        <v>2216</v>
      </c>
      <c r="B191" s="88" t="s">
        <v>2071</v>
      </c>
      <c r="C191" s="88" t="s">
        <v>2068</v>
      </c>
      <c r="D191" s="88" t="s">
        <v>2040</v>
      </c>
      <c r="E191" s="88" t="s">
        <v>1771</v>
      </c>
      <c r="F191" s="90">
        <v>80</v>
      </c>
      <c r="G191" s="90">
        <v>30</v>
      </c>
      <c r="H191" s="90">
        <v>50</v>
      </c>
      <c r="I191" s="90">
        <v>0</v>
      </c>
      <c r="J191" s="91">
        <v>0</v>
      </c>
      <c r="K191" s="89">
        <v>0</v>
      </c>
      <c r="L191" s="90">
        <v>0</v>
      </c>
      <c r="M191" s="91">
        <v>0</v>
      </c>
      <c r="N191" s="89">
        <v>0</v>
      </c>
      <c r="O191" s="90">
        <v>0</v>
      </c>
      <c r="P191" s="90">
        <v>0</v>
      </c>
      <c r="Q191" s="90">
        <v>0</v>
      </c>
      <c r="R191" s="91">
        <v>0</v>
      </c>
      <c r="S191" s="89">
        <v>0</v>
      </c>
      <c r="T191" s="91">
        <v>0</v>
      </c>
    </row>
    <row r="192" spans="1:20" ht="19.5" customHeight="1">
      <c r="A192" s="88" t="s">
        <v>2216</v>
      </c>
      <c r="B192" s="88" t="s">
        <v>1733</v>
      </c>
      <c r="C192" s="88" t="s">
        <v>1733</v>
      </c>
      <c r="D192" s="88" t="s">
        <v>2040</v>
      </c>
      <c r="E192" s="88" t="s">
        <v>2172</v>
      </c>
      <c r="F192" s="90">
        <v>16</v>
      </c>
      <c r="G192" s="90">
        <v>6</v>
      </c>
      <c r="H192" s="90">
        <v>10</v>
      </c>
      <c r="I192" s="90">
        <v>0</v>
      </c>
      <c r="J192" s="91">
        <v>0</v>
      </c>
      <c r="K192" s="89">
        <v>0</v>
      </c>
      <c r="L192" s="90">
        <v>0</v>
      </c>
      <c r="M192" s="91">
        <v>0</v>
      </c>
      <c r="N192" s="89">
        <v>0</v>
      </c>
      <c r="O192" s="90">
        <v>0</v>
      </c>
      <c r="P192" s="90">
        <v>0</v>
      </c>
      <c r="Q192" s="90">
        <v>0</v>
      </c>
      <c r="R192" s="91">
        <v>0</v>
      </c>
      <c r="S192" s="89">
        <v>0</v>
      </c>
      <c r="T192" s="91">
        <v>0</v>
      </c>
    </row>
    <row r="193" spans="1:20" ht="19.5" customHeight="1">
      <c r="A193" s="88"/>
      <c r="B193" s="88"/>
      <c r="C193" s="88"/>
      <c r="D193" s="88" t="s">
        <v>2356</v>
      </c>
      <c r="E193" s="88" t="s">
        <v>2226</v>
      </c>
      <c r="F193" s="90">
        <v>35206.99</v>
      </c>
      <c r="G193" s="90">
        <v>2452.08</v>
      </c>
      <c r="H193" s="90">
        <v>15245.01</v>
      </c>
      <c r="I193" s="90">
        <v>0</v>
      </c>
      <c r="J193" s="91">
        <v>0</v>
      </c>
      <c r="K193" s="89">
        <v>12084.9</v>
      </c>
      <c r="L193" s="90">
        <v>11934.9</v>
      </c>
      <c r="M193" s="91">
        <v>1000</v>
      </c>
      <c r="N193" s="89">
        <v>0</v>
      </c>
      <c r="O193" s="90">
        <v>0</v>
      </c>
      <c r="P193" s="90">
        <v>0</v>
      </c>
      <c r="Q193" s="90">
        <v>0</v>
      </c>
      <c r="R193" s="91">
        <v>0</v>
      </c>
      <c r="S193" s="89">
        <v>460</v>
      </c>
      <c r="T193" s="91">
        <v>3965</v>
      </c>
    </row>
    <row r="194" spans="1:20" ht="19.5" customHeight="1">
      <c r="A194" s="88" t="s">
        <v>2387</v>
      </c>
      <c r="B194" s="88" t="s">
        <v>2071</v>
      </c>
      <c r="C194" s="88" t="s">
        <v>2237</v>
      </c>
      <c r="D194" s="88" t="s">
        <v>2194</v>
      </c>
      <c r="E194" s="88" t="s">
        <v>1775</v>
      </c>
      <c r="F194" s="90">
        <v>35153.19</v>
      </c>
      <c r="G194" s="90">
        <v>2433.28</v>
      </c>
      <c r="H194" s="90">
        <v>15210.01</v>
      </c>
      <c r="I194" s="90">
        <v>0</v>
      </c>
      <c r="J194" s="91">
        <v>0</v>
      </c>
      <c r="K194" s="89">
        <v>12084.9</v>
      </c>
      <c r="L194" s="90">
        <v>11934.9</v>
      </c>
      <c r="M194" s="91">
        <v>1000</v>
      </c>
      <c r="N194" s="89">
        <v>0</v>
      </c>
      <c r="O194" s="90">
        <v>0</v>
      </c>
      <c r="P194" s="90">
        <v>0</v>
      </c>
      <c r="Q194" s="90">
        <v>0</v>
      </c>
      <c r="R194" s="91">
        <v>0</v>
      </c>
      <c r="S194" s="89">
        <v>460</v>
      </c>
      <c r="T194" s="91">
        <v>3965</v>
      </c>
    </row>
    <row r="195" spans="1:20" ht="19.5" customHeight="1">
      <c r="A195" s="88" t="s">
        <v>2216</v>
      </c>
      <c r="B195" s="88" t="s">
        <v>2071</v>
      </c>
      <c r="C195" s="88" t="s">
        <v>2068</v>
      </c>
      <c r="D195" s="88" t="s">
        <v>2194</v>
      </c>
      <c r="E195" s="88" t="s">
        <v>1771</v>
      </c>
      <c r="F195" s="90">
        <v>36.31</v>
      </c>
      <c r="G195" s="90">
        <v>6.31</v>
      </c>
      <c r="H195" s="90">
        <v>30</v>
      </c>
      <c r="I195" s="90">
        <v>0</v>
      </c>
      <c r="J195" s="91">
        <v>0</v>
      </c>
      <c r="K195" s="89">
        <v>0</v>
      </c>
      <c r="L195" s="90">
        <v>0</v>
      </c>
      <c r="M195" s="91">
        <v>0</v>
      </c>
      <c r="N195" s="89">
        <v>0</v>
      </c>
      <c r="O195" s="90">
        <v>0</v>
      </c>
      <c r="P195" s="90">
        <v>0</v>
      </c>
      <c r="Q195" s="90">
        <v>0</v>
      </c>
      <c r="R195" s="91">
        <v>0</v>
      </c>
      <c r="S195" s="89">
        <v>0</v>
      </c>
      <c r="T195" s="91">
        <v>0</v>
      </c>
    </row>
    <row r="196" spans="1:20" ht="19.5" customHeight="1">
      <c r="A196" s="88" t="s">
        <v>2216</v>
      </c>
      <c r="B196" s="88" t="s">
        <v>1689</v>
      </c>
      <c r="C196" s="88" t="s">
        <v>2071</v>
      </c>
      <c r="D196" s="88" t="s">
        <v>2194</v>
      </c>
      <c r="E196" s="88" t="s">
        <v>1818</v>
      </c>
      <c r="F196" s="90">
        <v>10.99</v>
      </c>
      <c r="G196" s="90">
        <v>10.99</v>
      </c>
      <c r="H196" s="90">
        <v>0</v>
      </c>
      <c r="I196" s="90">
        <v>0</v>
      </c>
      <c r="J196" s="91">
        <v>0</v>
      </c>
      <c r="K196" s="89">
        <v>0</v>
      </c>
      <c r="L196" s="90">
        <v>0</v>
      </c>
      <c r="M196" s="91">
        <v>0</v>
      </c>
      <c r="N196" s="89">
        <v>0</v>
      </c>
      <c r="O196" s="90">
        <v>0</v>
      </c>
      <c r="P196" s="90">
        <v>0</v>
      </c>
      <c r="Q196" s="90">
        <v>0</v>
      </c>
      <c r="R196" s="91">
        <v>0</v>
      </c>
      <c r="S196" s="89">
        <v>0</v>
      </c>
      <c r="T196" s="91">
        <v>0</v>
      </c>
    </row>
    <row r="197" spans="1:20" ht="19.5" customHeight="1">
      <c r="A197" s="88" t="s">
        <v>2216</v>
      </c>
      <c r="B197" s="88" t="s">
        <v>1733</v>
      </c>
      <c r="C197" s="88" t="s">
        <v>1733</v>
      </c>
      <c r="D197" s="88" t="s">
        <v>2194</v>
      </c>
      <c r="E197" s="88" t="s">
        <v>2172</v>
      </c>
      <c r="F197" s="90">
        <v>6.5</v>
      </c>
      <c r="G197" s="90">
        <v>1.5</v>
      </c>
      <c r="H197" s="90">
        <v>5</v>
      </c>
      <c r="I197" s="90">
        <v>0</v>
      </c>
      <c r="J197" s="91">
        <v>0</v>
      </c>
      <c r="K197" s="89">
        <v>0</v>
      </c>
      <c r="L197" s="90">
        <v>0</v>
      </c>
      <c r="M197" s="91">
        <v>0</v>
      </c>
      <c r="N197" s="89">
        <v>0</v>
      </c>
      <c r="O197" s="90">
        <v>0</v>
      </c>
      <c r="P197" s="90">
        <v>0</v>
      </c>
      <c r="Q197" s="90">
        <v>0</v>
      </c>
      <c r="R197" s="91">
        <v>0</v>
      </c>
      <c r="S197" s="89">
        <v>0</v>
      </c>
      <c r="T197" s="91">
        <v>0</v>
      </c>
    </row>
    <row r="198" spans="1:20" ht="19.5" customHeight="1">
      <c r="A198" s="88"/>
      <c r="B198" s="88"/>
      <c r="C198" s="88"/>
      <c r="D198" s="88" t="s">
        <v>2228</v>
      </c>
      <c r="E198" s="88" t="s">
        <v>1968</v>
      </c>
      <c r="F198" s="90">
        <v>16991.93</v>
      </c>
      <c r="G198" s="90">
        <v>738.63</v>
      </c>
      <c r="H198" s="90">
        <v>9323.47</v>
      </c>
      <c r="I198" s="90">
        <v>0</v>
      </c>
      <c r="J198" s="91">
        <v>0</v>
      </c>
      <c r="K198" s="89">
        <v>6329.83</v>
      </c>
      <c r="L198" s="90">
        <v>6329.83</v>
      </c>
      <c r="M198" s="91">
        <v>0</v>
      </c>
      <c r="N198" s="89">
        <v>0</v>
      </c>
      <c r="O198" s="90">
        <v>0</v>
      </c>
      <c r="P198" s="90">
        <v>0</v>
      </c>
      <c r="Q198" s="90">
        <v>0</v>
      </c>
      <c r="R198" s="91">
        <v>0</v>
      </c>
      <c r="S198" s="89">
        <v>600</v>
      </c>
      <c r="T198" s="91">
        <v>0</v>
      </c>
    </row>
    <row r="199" spans="1:20" ht="19.5" customHeight="1">
      <c r="A199" s="88" t="s">
        <v>2387</v>
      </c>
      <c r="B199" s="88" t="s">
        <v>2071</v>
      </c>
      <c r="C199" s="88" t="s">
        <v>2237</v>
      </c>
      <c r="D199" s="88" t="s">
        <v>2325</v>
      </c>
      <c r="E199" s="88" t="s">
        <v>1775</v>
      </c>
      <c r="F199" s="90">
        <v>16981.93</v>
      </c>
      <c r="G199" s="90">
        <v>738.63</v>
      </c>
      <c r="H199" s="90">
        <v>9313.47</v>
      </c>
      <c r="I199" s="90">
        <v>0</v>
      </c>
      <c r="J199" s="91">
        <v>0</v>
      </c>
      <c r="K199" s="89">
        <v>6329.83</v>
      </c>
      <c r="L199" s="90">
        <v>6329.83</v>
      </c>
      <c r="M199" s="91">
        <v>0</v>
      </c>
      <c r="N199" s="89">
        <v>0</v>
      </c>
      <c r="O199" s="90">
        <v>0</v>
      </c>
      <c r="P199" s="90">
        <v>0</v>
      </c>
      <c r="Q199" s="90">
        <v>0</v>
      </c>
      <c r="R199" s="91">
        <v>0</v>
      </c>
      <c r="S199" s="89">
        <v>600</v>
      </c>
      <c r="T199" s="91">
        <v>0</v>
      </c>
    </row>
    <row r="200" spans="1:20" ht="19.5" customHeight="1">
      <c r="A200" s="88" t="s">
        <v>2216</v>
      </c>
      <c r="B200" s="88" t="s">
        <v>2071</v>
      </c>
      <c r="C200" s="88" t="s">
        <v>2068</v>
      </c>
      <c r="D200" s="88" t="s">
        <v>2325</v>
      </c>
      <c r="E200" s="88" t="s">
        <v>1771</v>
      </c>
      <c r="F200" s="90">
        <v>10</v>
      </c>
      <c r="G200" s="90">
        <v>0</v>
      </c>
      <c r="H200" s="90">
        <v>10</v>
      </c>
      <c r="I200" s="90">
        <v>0</v>
      </c>
      <c r="J200" s="91">
        <v>0</v>
      </c>
      <c r="K200" s="89">
        <v>0</v>
      </c>
      <c r="L200" s="90">
        <v>0</v>
      </c>
      <c r="M200" s="91">
        <v>0</v>
      </c>
      <c r="N200" s="89">
        <v>0</v>
      </c>
      <c r="O200" s="90">
        <v>0</v>
      </c>
      <c r="P200" s="90">
        <v>0</v>
      </c>
      <c r="Q200" s="90">
        <v>0</v>
      </c>
      <c r="R200" s="91">
        <v>0</v>
      </c>
      <c r="S200" s="89">
        <v>0</v>
      </c>
      <c r="T200" s="91">
        <v>0</v>
      </c>
    </row>
    <row r="201" spans="1:20" ht="19.5" customHeight="1">
      <c r="A201" s="88"/>
      <c r="B201" s="88"/>
      <c r="C201" s="88"/>
      <c r="D201" s="88" t="s">
        <v>2060</v>
      </c>
      <c r="E201" s="88" t="s">
        <v>1956</v>
      </c>
      <c r="F201" s="90">
        <v>19334.76</v>
      </c>
      <c r="G201" s="90">
        <v>1474.67</v>
      </c>
      <c r="H201" s="90">
        <v>11694.72</v>
      </c>
      <c r="I201" s="90">
        <v>0</v>
      </c>
      <c r="J201" s="91">
        <v>0</v>
      </c>
      <c r="K201" s="89">
        <v>5075</v>
      </c>
      <c r="L201" s="90">
        <v>5000</v>
      </c>
      <c r="M201" s="91">
        <v>0</v>
      </c>
      <c r="N201" s="89">
        <v>0</v>
      </c>
      <c r="O201" s="90">
        <v>0</v>
      </c>
      <c r="P201" s="90">
        <v>0</v>
      </c>
      <c r="Q201" s="90">
        <v>0</v>
      </c>
      <c r="R201" s="91">
        <v>0</v>
      </c>
      <c r="S201" s="89">
        <v>1090.37</v>
      </c>
      <c r="T201" s="91">
        <v>0</v>
      </c>
    </row>
    <row r="202" spans="1:20" ht="19.5" customHeight="1">
      <c r="A202" s="88" t="s">
        <v>2387</v>
      </c>
      <c r="B202" s="88" t="s">
        <v>2071</v>
      </c>
      <c r="C202" s="88" t="s">
        <v>2237</v>
      </c>
      <c r="D202" s="88" t="s">
        <v>1807</v>
      </c>
      <c r="E202" s="88" t="s">
        <v>1775</v>
      </c>
      <c r="F202" s="90">
        <v>19334.76</v>
      </c>
      <c r="G202" s="90">
        <v>1474.67</v>
      </c>
      <c r="H202" s="90">
        <v>11694.72</v>
      </c>
      <c r="I202" s="90">
        <v>0</v>
      </c>
      <c r="J202" s="91">
        <v>0</v>
      </c>
      <c r="K202" s="89">
        <v>5075</v>
      </c>
      <c r="L202" s="90">
        <v>5000</v>
      </c>
      <c r="M202" s="91">
        <v>0</v>
      </c>
      <c r="N202" s="89">
        <v>0</v>
      </c>
      <c r="O202" s="90">
        <v>0</v>
      </c>
      <c r="P202" s="90">
        <v>0</v>
      </c>
      <c r="Q202" s="90">
        <v>0</v>
      </c>
      <c r="R202" s="91">
        <v>0</v>
      </c>
      <c r="S202" s="89">
        <v>1090.37</v>
      </c>
      <c r="T202" s="91">
        <v>0</v>
      </c>
    </row>
    <row r="203" spans="1:20" ht="19.5" customHeight="1">
      <c r="A203" s="88"/>
      <c r="B203" s="88"/>
      <c r="C203" s="88"/>
      <c r="D203" s="88" t="s">
        <v>1872</v>
      </c>
      <c r="E203" s="88" t="s">
        <v>1871</v>
      </c>
      <c r="F203" s="90">
        <v>32946.57</v>
      </c>
      <c r="G203" s="90">
        <v>748.72</v>
      </c>
      <c r="H203" s="90">
        <v>18527.04</v>
      </c>
      <c r="I203" s="90">
        <v>0</v>
      </c>
      <c r="J203" s="91">
        <v>0</v>
      </c>
      <c r="K203" s="89">
        <v>10299.81</v>
      </c>
      <c r="L203" s="90">
        <v>10299.81</v>
      </c>
      <c r="M203" s="91">
        <v>0</v>
      </c>
      <c r="N203" s="89">
        <v>0</v>
      </c>
      <c r="O203" s="90">
        <v>0</v>
      </c>
      <c r="P203" s="90">
        <v>0</v>
      </c>
      <c r="Q203" s="90">
        <v>0</v>
      </c>
      <c r="R203" s="91">
        <v>0</v>
      </c>
      <c r="S203" s="89">
        <v>3371</v>
      </c>
      <c r="T203" s="91">
        <v>0</v>
      </c>
    </row>
    <row r="204" spans="1:20" ht="19.5" customHeight="1">
      <c r="A204" s="88" t="s">
        <v>2387</v>
      </c>
      <c r="B204" s="88" t="s">
        <v>2071</v>
      </c>
      <c r="C204" s="88" t="s">
        <v>2237</v>
      </c>
      <c r="D204" s="88" t="s">
        <v>2001</v>
      </c>
      <c r="E204" s="88" t="s">
        <v>1775</v>
      </c>
      <c r="F204" s="90">
        <v>32837.2</v>
      </c>
      <c r="G204" s="90">
        <v>704.35</v>
      </c>
      <c r="H204" s="90">
        <v>18462.04</v>
      </c>
      <c r="I204" s="90">
        <v>0</v>
      </c>
      <c r="J204" s="91">
        <v>0</v>
      </c>
      <c r="K204" s="89">
        <v>10299.81</v>
      </c>
      <c r="L204" s="90">
        <v>10299.81</v>
      </c>
      <c r="M204" s="91">
        <v>0</v>
      </c>
      <c r="N204" s="89">
        <v>0</v>
      </c>
      <c r="O204" s="90">
        <v>0</v>
      </c>
      <c r="P204" s="90">
        <v>0</v>
      </c>
      <c r="Q204" s="90">
        <v>0</v>
      </c>
      <c r="R204" s="91">
        <v>0</v>
      </c>
      <c r="S204" s="89">
        <v>3371</v>
      </c>
      <c r="T204" s="91">
        <v>0</v>
      </c>
    </row>
    <row r="205" spans="1:20" ht="19.5" customHeight="1">
      <c r="A205" s="88" t="s">
        <v>2387</v>
      </c>
      <c r="B205" s="88" t="s">
        <v>1690</v>
      </c>
      <c r="C205" s="88" t="s">
        <v>2240</v>
      </c>
      <c r="D205" s="88" t="s">
        <v>2001</v>
      </c>
      <c r="E205" s="88" t="s">
        <v>1881</v>
      </c>
      <c r="F205" s="90">
        <v>10</v>
      </c>
      <c r="G205" s="90">
        <v>10</v>
      </c>
      <c r="H205" s="90">
        <v>0</v>
      </c>
      <c r="I205" s="90">
        <v>0</v>
      </c>
      <c r="J205" s="91">
        <v>0</v>
      </c>
      <c r="K205" s="89">
        <v>0</v>
      </c>
      <c r="L205" s="90">
        <v>0</v>
      </c>
      <c r="M205" s="91">
        <v>0</v>
      </c>
      <c r="N205" s="89">
        <v>0</v>
      </c>
      <c r="O205" s="90">
        <v>0</v>
      </c>
      <c r="P205" s="90">
        <v>0</v>
      </c>
      <c r="Q205" s="90">
        <v>0</v>
      </c>
      <c r="R205" s="91">
        <v>0</v>
      </c>
      <c r="S205" s="89">
        <v>0</v>
      </c>
      <c r="T205" s="91">
        <v>0</v>
      </c>
    </row>
    <row r="206" spans="1:20" ht="19.5" customHeight="1">
      <c r="A206" s="88" t="s">
        <v>2216</v>
      </c>
      <c r="B206" s="88" t="s">
        <v>2071</v>
      </c>
      <c r="C206" s="88" t="s">
        <v>2068</v>
      </c>
      <c r="D206" s="88" t="s">
        <v>2001</v>
      </c>
      <c r="E206" s="88" t="s">
        <v>1771</v>
      </c>
      <c r="F206" s="90">
        <v>72.46</v>
      </c>
      <c r="G206" s="90">
        <v>32.46</v>
      </c>
      <c r="H206" s="90">
        <v>40</v>
      </c>
      <c r="I206" s="90">
        <v>0</v>
      </c>
      <c r="J206" s="91">
        <v>0</v>
      </c>
      <c r="K206" s="89">
        <v>0</v>
      </c>
      <c r="L206" s="90">
        <v>0</v>
      </c>
      <c r="M206" s="91">
        <v>0</v>
      </c>
      <c r="N206" s="89">
        <v>0</v>
      </c>
      <c r="O206" s="90">
        <v>0</v>
      </c>
      <c r="P206" s="90">
        <v>0</v>
      </c>
      <c r="Q206" s="90">
        <v>0</v>
      </c>
      <c r="R206" s="91">
        <v>0</v>
      </c>
      <c r="S206" s="89">
        <v>0</v>
      </c>
      <c r="T206" s="91">
        <v>0</v>
      </c>
    </row>
    <row r="207" spans="1:20" ht="19.5" customHeight="1">
      <c r="A207" s="88" t="s">
        <v>2216</v>
      </c>
      <c r="B207" s="88" t="s">
        <v>1689</v>
      </c>
      <c r="C207" s="88" t="s">
        <v>2071</v>
      </c>
      <c r="D207" s="88" t="s">
        <v>2001</v>
      </c>
      <c r="E207" s="88" t="s">
        <v>1818</v>
      </c>
      <c r="F207" s="90">
        <v>20</v>
      </c>
      <c r="G207" s="90">
        <v>0</v>
      </c>
      <c r="H207" s="90">
        <v>20</v>
      </c>
      <c r="I207" s="90">
        <v>0</v>
      </c>
      <c r="J207" s="91">
        <v>0</v>
      </c>
      <c r="K207" s="89">
        <v>0</v>
      </c>
      <c r="L207" s="90">
        <v>0</v>
      </c>
      <c r="M207" s="91">
        <v>0</v>
      </c>
      <c r="N207" s="89">
        <v>0</v>
      </c>
      <c r="O207" s="90">
        <v>0</v>
      </c>
      <c r="P207" s="90">
        <v>0</v>
      </c>
      <c r="Q207" s="90">
        <v>0</v>
      </c>
      <c r="R207" s="91">
        <v>0</v>
      </c>
      <c r="S207" s="89">
        <v>0</v>
      </c>
      <c r="T207" s="91">
        <v>0</v>
      </c>
    </row>
    <row r="208" spans="1:20" ht="19.5" customHeight="1">
      <c r="A208" s="88" t="s">
        <v>2216</v>
      </c>
      <c r="B208" s="88" t="s">
        <v>1733</v>
      </c>
      <c r="C208" s="88" t="s">
        <v>1733</v>
      </c>
      <c r="D208" s="88" t="s">
        <v>2001</v>
      </c>
      <c r="E208" s="88" t="s">
        <v>2172</v>
      </c>
      <c r="F208" s="90">
        <v>6.91</v>
      </c>
      <c r="G208" s="90">
        <v>1.91</v>
      </c>
      <c r="H208" s="90">
        <v>5</v>
      </c>
      <c r="I208" s="90">
        <v>0</v>
      </c>
      <c r="J208" s="91">
        <v>0</v>
      </c>
      <c r="K208" s="89">
        <v>0</v>
      </c>
      <c r="L208" s="90">
        <v>0</v>
      </c>
      <c r="M208" s="91">
        <v>0</v>
      </c>
      <c r="N208" s="89">
        <v>0</v>
      </c>
      <c r="O208" s="90">
        <v>0</v>
      </c>
      <c r="P208" s="90">
        <v>0</v>
      </c>
      <c r="Q208" s="90">
        <v>0</v>
      </c>
      <c r="R208" s="91">
        <v>0</v>
      </c>
      <c r="S208" s="89">
        <v>0</v>
      </c>
      <c r="T208" s="91">
        <v>0</v>
      </c>
    </row>
    <row r="209" spans="1:20" ht="19.5" customHeight="1">
      <c r="A209" s="88"/>
      <c r="B209" s="88"/>
      <c r="C209" s="88"/>
      <c r="D209" s="88" t="s">
        <v>2399</v>
      </c>
      <c r="E209" s="88" t="s">
        <v>1822</v>
      </c>
      <c r="F209" s="90">
        <v>33175</v>
      </c>
      <c r="G209" s="90">
        <v>5364.88</v>
      </c>
      <c r="H209" s="90">
        <v>17510.12</v>
      </c>
      <c r="I209" s="90">
        <v>0</v>
      </c>
      <c r="J209" s="91">
        <v>0</v>
      </c>
      <c r="K209" s="89">
        <v>10100</v>
      </c>
      <c r="L209" s="90">
        <v>10100</v>
      </c>
      <c r="M209" s="91">
        <v>0</v>
      </c>
      <c r="N209" s="89">
        <v>0</v>
      </c>
      <c r="O209" s="90">
        <v>0</v>
      </c>
      <c r="P209" s="90">
        <v>0</v>
      </c>
      <c r="Q209" s="90">
        <v>0</v>
      </c>
      <c r="R209" s="91">
        <v>0</v>
      </c>
      <c r="S209" s="89">
        <v>200</v>
      </c>
      <c r="T209" s="91">
        <v>0</v>
      </c>
    </row>
    <row r="210" spans="1:20" ht="19.5" customHeight="1">
      <c r="A210" s="88" t="s">
        <v>2387</v>
      </c>
      <c r="B210" s="88" t="s">
        <v>2071</v>
      </c>
      <c r="C210" s="88" t="s">
        <v>2237</v>
      </c>
      <c r="D210" s="88" t="s">
        <v>2162</v>
      </c>
      <c r="E210" s="88" t="s">
        <v>1775</v>
      </c>
      <c r="F210" s="90">
        <v>500</v>
      </c>
      <c r="G210" s="90">
        <v>500</v>
      </c>
      <c r="H210" s="90">
        <v>0</v>
      </c>
      <c r="I210" s="90">
        <v>0</v>
      </c>
      <c r="J210" s="91">
        <v>0</v>
      </c>
      <c r="K210" s="89">
        <v>0</v>
      </c>
      <c r="L210" s="90">
        <v>0</v>
      </c>
      <c r="M210" s="91">
        <v>0</v>
      </c>
      <c r="N210" s="89">
        <v>0</v>
      </c>
      <c r="O210" s="90">
        <v>0</v>
      </c>
      <c r="P210" s="90">
        <v>0</v>
      </c>
      <c r="Q210" s="90">
        <v>0</v>
      </c>
      <c r="R210" s="91">
        <v>0</v>
      </c>
      <c r="S210" s="89">
        <v>0</v>
      </c>
      <c r="T210" s="91">
        <v>0</v>
      </c>
    </row>
    <row r="211" spans="1:20" ht="19.5" customHeight="1">
      <c r="A211" s="88" t="s">
        <v>2387</v>
      </c>
      <c r="B211" s="88" t="s">
        <v>1884</v>
      </c>
      <c r="C211" s="88" t="s">
        <v>2237</v>
      </c>
      <c r="D211" s="88" t="s">
        <v>2162</v>
      </c>
      <c r="E211" s="88" t="s">
        <v>2287</v>
      </c>
      <c r="F211" s="90">
        <v>32675</v>
      </c>
      <c r="G211" s="90">
        <v>4864.88</v>
      </c>
      <c r="H211" s="90">
        <v>17510.12</v>
      </c>
      <c r="I211" s="90">
        <v>0</v>
      </c>
      <c r="J211" s="91">
        <v>0</v>
      </c>
      <c r="K211" s="89">
        <v>10100</v>
      </c>
      <c r="L211" s="90">
        <v>10100</v>
      </c>
      <c r="M211" s="91">
        <v>0</v>
      </c>
      <c r="N211" s="89">
        <v>0</v>
      </c>
      <c r="O211" s="90">
        <v>0</v>
      </c>
      <c r="P211" s="90">
        <v>0</v>
      </c>
      <c r="Q211" s="90">
        <v>0</v>
      </c>
      <c r="R211" s="91">
        <v>0</v>
      </c>
      <c r="S211" s="89">
        <v>200</v>
      </c>
      <c r="T211" s="91">
        <v>0</v>
      </c>
    </row>
    <row r="212" spans="1:20" ht="19.5" customHeight="1">
      <c r="A212" s="88"/>
      <c r="B212" s="88"/>
      <c r="C212" s="88"/>
      <c r="D212" s="88" t="s">
        <v>2225</v>
      </c>
      <c r="E212" s="88" t="s">
        <v>1817</v>
      </c>
      <c r="F212" s="90">
        <v>23527.58</v>
      </c>
      <c r="G212" s="90">
        <v>805</v>
      </c>
      <c r="H212" s="90">
        <v>4791.34</v>
      </c>
      <c r="I212" s="90">
        <v>0</v>
      </c>
      <c r="J212" s="91">
        <v>0</v>
      </c>
      <c r="K212" s="89">
        <v>17931.24</v>
      </c>
      <c r="L212" s="90">
        <v>17931.24</v>
      </c>
      <c r="M212" s="91">
        <v>0</v>
      </c>
      <c r="N212" s="89">
        <v>0</v>
      </c>
      <c r="O212" s="90">
        <v>0</v>
      </c>
      <c r="P212" s="90">
        <v>0</v>
      </c>
      <c r="Q212" s="90">
        <v>0</v>
      </c>
      <c r="R212" s="91">
        <v>0</v>
      </c>
      <c r="S212" s="89">
        <v>0</v>
      </c>
      <c r="T212" s="91">
        <v>0</v>
      </c>
    </row>
    <row r="213" spans="1:20" ht="19.5" customHeight="1">
      <c r="A213" s="88" t="s">
        <v>2387</v>
      </c>
      <c r="B213" s="88" t="s">
        <v>2071</v>
      </c>
      <c r="C213" s="88" t="s">
        <v>2237</v>
      </c>
      <c r="D213" s="88" t="s">
        <v>2329</v>
      </c>
      <c r="E213" s="88" t="s">
        <v>1775</v>
      </c>
      <c r="F213" s="90">
        <v>500</v>
      </c>
      <c r="G213" s="90">
        <v>500</v>
      </c>
      <c r="H213" s="90">
        <v>0</v>
      </c>
      <c r="I213" s="90">
        <v>0</v>
      </c>
      <c r="J213" s="91">
        <v>0</v>
      </c>
      <c r="K213" s="89">
        <v>0</v>
      </c>
      <c r="L213" s="90">
        <v>0</v>
      </c>
      <c r="M213" s="91">
        <v>0</v>
      </c>
      <c r="N213" s="89">
        <v>0</v>
      </c>
      <c r="O213" s="90">
        <v>0</v>
      </c>
      <c r="P213" s="90">
        <v>0</v>
      </c>
      <c r="Q213" s="90">
        <v>0</v>
      </c>
      <c r="R213" s="91">
        <v>0</v>
      </c>
      <c r="S213" s="89">
        <v>0</v>
      </c>
      <c r="T213" s="91">
        <v>0</v>
      </c>
    </row>
    <row r="214" spans="1:20" ht="19.5" customHeight="1">
      <c r="A214" s="88" t="s">
        <v>2387</v>
      </c>
      <c r="B214" s="88" t="s">
        <v>1884</v>
      </c>
      <c r="C214" s="88" t="s">
        <v>2071</v>
      </c>
      <c r="D214" s="88" t="s">
        <v>2329</v>
      </c>
      <c r="E214" s="88" t="s">
        <v>2362</v>
      </c>
      <c r="F214" s="90">
        <v>305</v>
      </c>
      <c r="G214" s="90">
        <v>305</v>
      </c>
      <c r="H214" s="90">
        <v>0</v>
      </c>
      <c r="I214" s="90">
        <v>0</v>
      </c>
      <c r="J214" s="91">
        <v>0</v>
      </c>
      <c r="K214" s="89">
        <v>0</v>
      </c>
      <c r="L214" s="90">
        <v>0</v>
      </c>
      <c r="M214" s="91">
        <v>0</v>
      </c>
      <c r="N214" s="89">
        <v>0</v>
      </c>
      <c r="O214" s="90">
        <v>0</v>
      </c>
      <c r="P214" s="90">
        <v>0</v>
      </c>
      <c r="Q214" s="90">
        <v>0</v>
      </c>
      <c r="R214" s="91">
        <v>0</v>
      </c>
      <c r="S214" s="89">
        <v>0</v>
      </c>
      <c r="T214" s="91">
        <v>0</v>
      </c>
    </row>
    <row r="215" spans="1:20" ht="19.5" customHeight="1">
      <c r="A215" s="88" t="s">
        <v>2387</v>
      </c>
      <c r="B215" s="88" t="s">
        <v>1689</v>
      </c>
      <c r="C215" s="88" t="s">
        <v>1689</v>
      </c>
      <c r="D215" s="88" t="s">
        <v>2329</v>
      </c>
      <c r="E215" s="88" t="s">
        <v>2092</v>
      </c>
      <c r="F215" s="90">
        <v>19598.1</v>
      </c>
      <c r="G215" s="90">
        <v>0</v>
      </c>
      <c r="H215" s="90">
        <v>3676.02</v>
      </c>
      <c r="I215" s="90">
        <v>0</v>
      </c>
      <c r="J215" s="91">
        <v>0</v>
      </c>
      <c r="K215" s="89">
        <v>15922.08</v>
      </c>
      <c r="L215" s="90">
        <v>15922.08</v>
      </c>
      <c r="M215" s="91">
        <v>0</v>
      </c>
      <c r="N215" s="89">
        <v>0</v>
      </c>
      <c r="O215" s="90">
        <v>0</v>
      </c>
      <c r="P215" s="90">
        <v>0</v>
      </c>
      <c r="Q215" s="90">
        <v>0</v>
      </c>
      <c r="R215" s="91">
        <v>0</v>
      </c>
      <c r="S215" s="89">
        <v>0</v>
      </c>
      <c r="T215" s="91">
        <v>0</v>
      </c>
    </row>
    <row r="216" spans="1:20" ht="19.5" customHeight="1">
      <c r="A216" s="88" t="s">
        <v>2387</v>
      </c>
      <c r="B216" s="88" t="s">
        <v>1690</v>
      </c>
      <c r="C216" s="88" t="s">
        <v>1884</v>
      </c>
      <c r="D216" s="88" t="s">
        <v>2329</v>
      </c>
      <c r="E216" s="88" t="s">
        <v>1879</v>
      </c>
      <c r="F216" s="90">
        <v>110</v>
      </c>
      <c r="G216" s="90">
        <v>0</v>
      </c>
      <c r="H216" s="90">
        <v>0</v>
      </c>
      <c r="I216" s="90">
        <v>0</v>
      </c>
      <c r="J216" s="91">
        <v>0</v>
      </c>
      <c r="K216" s="89">
        <v>110</v>
      </c>
      <c r="L216" s="90">
        <v>110</v>
      </c>
      <c r="M216" s="91">
        <v>0</v>
      </c>
      <c r="N216" s="89">
        <v>0</v>
      </c>
      <c r="O216" s="90">
        <v>0</v>
      </c>
      <c r="P216" s="90">
        <v>0</v>
      </c>
      <c r="Q216" s="90">
        <v>0</v>
      </c>
      <c r="R216" s="91">
        <v>0</v>
      </c>
      <c r="S216" s="89">
        <v>0</v>
      </c>
      <c r="T216" s="91">
        <v>0</v>
      </c>
    </row>
    <row r="217" spans="1:20" ht="19.5" customHeight="1">
      <c r="A217" s="88" t="s">
        <v>2216</v>
      </c>
      <c r="B217" s="88" t="s">
        <v>1733</v>
      </c>
      <c r="C217" s="88" t="s">
        <v>1733</v>
      </c>
      <c r="D217" s="88" t="s">
        <v>2329</v>
      </c>
      <c r="E217" s="88" t="s">
        <v>2172</v>
      </c>
      <c r="F217" s="90">
        <v>5</v>
      </c>
      <c r="G217" s="90">
        <v>0</v>
      </c>
      <c r="H217" s="90">
        <v>5</v>
      </c>
      <c r="I217" s="90">
        <v>0</v>
      </c>
      <c r="J217" s="91">
        <v>0</v>
      </c>
      <c r="K217" s="89">
        <v>0</v>
      </c>
      <c r="L217" s="90">
        <v>0</v>
      </c>
      <c r="M217" s="91">
        <v>0</v>
      </c>
      <c r="N217" s="89">
        <v>0</v>
      </c>
      <c r="O217" s="90">
        <v>0</v>
      </c>
      <c r="P217" s="90">
        <v>0</v>
      </c>
      <c r="Q217" s="90">
        <v>0</v>
      </c>
      <c r="R217" s="91">
        <v>0</v>
      </c>
      <c r="S217" s="89">
        <v>0</v>
      </c>
      <c r="T217" s="91">
        <v>0</v>
      </c>
    </row>
    <row r="218" spans="1:20" ht="19.5" customHeight="1">
      <c r="A218" s="88" t="s">
        <v>1858</v>
      </c>
      <c r="B218" s="88" t="s">
        <v>2237</v>
      </c>
      <c r="C218" s="88" t="s">
        <v>2071</v>
      </c>
      <c r="D218" s="88" t="s">
        <v>2329</v>
      </c>
      <c r="E218" s="88" t="s">
        <v>2278</v>
      </c>
      <c r="F218" s="90">
        <v>214.48</v>
      </c>
      <c r="G218" s="90">
        <v>0</v>
      </c>
      <c r="H218" s="90">
        <v>27.48</v>
      </c>
      <c r="I218" s="90">
        <v>0</v>
      </c>
      <c r="J218" s="91">
        <v>0</v>
      </c>
      <c r="K218" s="89">
        <v>187</v>
      </c>
      <c r="L218" s="90">
        <v>187</v>
      </c>
      <c r="M218" s="91">
        <v>0</v>
      </c>
      <c r="N218" s="89">
        <v>0</v>
      </c>
      <c r="O218" s="90">
        <v>0</v>
      </c>
      <c r="P218" s="90">
        <v>0</v>
      </c>
      <c r="Q218" s="90">
        <v>0</v>
      </c>
      <c r="R218" s="91">
        <v>0</v>
      </c>
      <c r="S218" s="89">
        <v>0</v>
      </c>
      <c r="T218" s="91">
        <v>0</v>
      </c>
    </row>
    <row r="219" spans="1:20" ht="19.5" customHeight="1">
      <c r="A219" s="88" t="s">
        <v>1858</v>
      </c>
      <c r="B219" s="88" t="s">
        <v>2237</v>
      </c>
      <c r="C219" s="88" t="s">
        <v>2237</v>
      </c>
      <c r="D219" s="88" t="s">
        <v>2329</v>
      </c>
      <c r="E219" s="88" t="s">
        <v>2196</v>
      </c>
      <c r="F219" s="90">
        <v>1050</v>
      </c>
      <c r="G219" s="90">
        <v>0</v>
      </c>
      <c r="H219" s="90">
        <v>521.16</v>
      </c>
      <c r="I219" s="90">
        <v>0</v>
      </c>
      <c r="J219" s="91">
        <v>0</v>
      </c>
      <c r="K219" s="89">
        <v>528.84</v>
      </c>
      <c r="L219" s="90">
        <v>528.84</v>
      </c>
      <c r="M219" s="91">
        <v>0</v>
      </c>
      <c r="N219" s="89">
        <v>0</v>
      </c>
      <c r="O219" s="90">
        <v>0</v>
      </c>
      <c r="P219" s="90">
        <v>0</v>
      </c>
      <c r="Q219" s="90">
        <v>0</v>
      </c>
      <c r="R219" s="91">
        <v>0</v>
      </c>
      <c r="S219" s="89">
        <v>0</v>
      </c>
      <c r="T219" s="91">
        <v>0</v>
      </c>
    </row>
    <row r="220" spans="1:20" ht="19.5" customHeight="1">
      <c r="A220" s="88" t="s">
        <v>1858</v>
      </c>
      <c r="B220" s="88" t="s">
        <v>2237</v>
      </c>
      <c r="C220" s="88" t="s">
        <v>2068</v>
      </c>
      <c r="D220" s="88" t="s">
        <v>2329</v>
      </c>
      <c r="E220" s="88" t="s">
        <v>2043</v>
      </c>
      <c r="F220" s="90">
        <v>450</v>
      </c>
      <c r="G220" s="90">
        <v>0</v>
      </c>
      <c r="H220" s="90">
        <v>208.46</v>
      </c>
      <c r="I220" s="90">
        <v>0</v>
      </c>
      <c r="J220" s="91">
        <v>0</v>
      </c>
      <c r="K220" s="89">
        <v>241.54</v>
      </c>
      <c r="L220" s="90">
        <v>241.54</v>
      </c>
      <c r="M220" s="91">
        <v>0</v>
      </c>
      <c r="N220" s="89">
        <v>0</v>
      </c>
      <c r="O220" s="90">
        <v>0</v>
      </c>
      <c r="P220" s="90">
        <v>0</v>
      </c>
      <c r="Q220" s="90">
        <v>0</v>
      </c>
      <c r="R220" s="91">
        <v>0</v>
      </c>
      <c r="S220" s="89">
        <v>0</v>
      </c>
      <c r="T220" s="91">
        <v>0</v>
      </c>
    </row>
    <row r="221" spans="1:20" ht="19.5" customHeight="1">
      <c r="A221" s="88" t="s">
        <v>1858</v>
      </c>
      <c r="B221" s="88" t="s">
        <v>1690</v>
      </c>
      <c r="C221" s="88" t="s">
        <v>2240</v>
      </c>
      <c r="D221" s="88" t="s">
        <v>2329</v>
      </c>
      <c r="E221" s="88" t="s">
        <v>1770</v>
      </c>
      <c r="F221" s="90">
        <v>30</v>
      </c>
      <c r="G221" s="90">
        <v>0</v>
      </c>
      <c r="H221" s="90">
        <v>0</v>
      </c>
      <c r="I221" s="90">
        <v>0</v>
      </c>
      <c r="J221" s="91">
        <v>0</v>
      </c>
      <c r="K221" s="89">
        <v>30</v>
      </c>
      <c r="L221" s="90">
        <v>30</v>
      </c>
      <c r="M221" s="91">
        <v>0</v>
      </c>
      <c r="N221" s="89">
        <v>0</v>
      </c>
      <c r="O221" s="90">
        <v>0</v>
      </c>
      <c r="P221" s="90">
        <v>0</v>
      </c>
      <c r="Q221" s="90">
        <v>0</v>
      </c>
      <c r="R221" s="91">
        <v>0</v>
      </c>
      <c r="S221" s="89">
        <v>0</v>
      </c>
      <c r="T221" s="91">
        <v>0</v>
      </c>
    </row>
    <row r="222" spans="1:20" ht="19.5" customHeight="1">
      <c r="A222" s="88" t="s">
        <v>2013</v>
      </c>
      <c r="B222" s="88" t="s">
        <v>2120</v>
      </c>
      <c r="C222" s="88" t="s">
        <v>2071</v>
      </c>
      <c r="D222" s="88" t="s">
        <v>2329</v>
      </c>
      <c r="E222" s="88" t="s">
        <v>2113</v>
      </c>
      <c r="F222" s="90">
        <v>615</v>
      </c>
      <c r="G222" s="90">
        <v>0</v>
      </c>
      <c r="H222" s="90">
        <v>151.38</v>
      </c>
      <c r="I222" s="90">
        <v>0</v>
      </c>
      <c r="J222" s="91">
        <v>0</v>
      </c>
      <c r="K222" s="89">
        <v>463.62</v>
      </c>
      <c r="L222" s="90">
        <v>463.62</v>
      </c>
      <c r="M222" s="91">
        <v>0</v>
      </c>
      <c r="N222" s="89">
        <v>0</v>
      </c>
      <c r="O222" s="90">
        <v>0</v>
      </c>
      <c r="P222" s="90">
        <v>0</v>
      </c>
      <c r="Q222" s="90">
        <v>0</v>
      </c>
      <c r="R222" s="91">
        <v>0</v>
      </c>
      <c r="S222" s="89">
        <v>0</v>
      </c>
      <c r="T222" s="91">
        <v>0</v>
      </c>
    </row>
    <row r="223" spans="1:20" ht="19.5" customHeight="1">
      <c r="A223" s="88" t="s">
        <v>1969</v>
      </c>
      <c r="B223" s="88" t="s">
        <v>2071</v>
      </c>
      <c r="C223" s="88" t="s">
        <v>2240</v>
      </c>
      <c r="D223" s="88" t="s">
        <v>2329</v>
      </c>
      <c r="E223" s="88" t="s">
        <v>2254</v>
      </c>
      <c r="F223" s="90">
        <v>650</v>
      </c>
      <c r="G223" s="90">
        <v>0</v>
      </c>
      <c r="H223" s="90">
        <v>201.84</v>
      </c>
      <c r="I223" s="90">
        <v>0</v>
      </c>
      <c r="J223" s="91">
        <v>0</v>
      </c>
      <c r="K223" s="89">
        <v>448.16</v>
      </c>
      <c r="L223" s="90">
        <v>448.16</v>
      </c>
      <c r="M223" s="91">
        <v>0</v>
      </c>
      <c r="N223" s="89">
        <v>0</v>
      </c>
      <c r="O223" s="90">
        <v>0</v>
      </c>
      <c r="P223" s="90">
        <v>0</v>
      </c>
      <c r="Q223" s="90">
        <v>0</v>
      </c>
      <c r="R223" s="91">
        <v>0</v>
      </c>
      <c r="S223" s="89">
        <v>0</v>
      </c>
      <c r="T223" s="91">
        <v>0</v>
      </c>
    </row>
    <row r="224" spans="1:20" ht="19.5" customHeight="1">
      <c r="A224" s="88"/>
      <c r="B224" s="88"/>
      <c r="C224" s="88"/>
      <c r="D224" s="88" t="s">
        <v>2062</v>
      </c>
      <c r="E224" s="88" t="s">
        <v>2302</v>
      </c>
      <c r="F224" s="90">
        <v>18209.8</v>
      </c>
      <c r="G224" s="90">
        <v>1169.69</v>
      </c>
      <c r="H224" s="90">
        <v>11198.09</v>
      </c>
      <c r="I224" s="90">
        <v>0</v>
      </c>
      <c r="J224" s="91">
        <v>0</v>
      </c>
      <c r="K224" s="89">
        <v>3600</v>
      </c>
      <c r="L224" s="90">
        <v>3600</v>
      </c>
      <c r="M224" s="91">
        <v>0</v>
      </c>
      <c r="N224" s="89">
        <v>0</v>
      </c>
      <c r="O224" s="90">
        <v>0</v>
      </c>
      <c r="P224" s="90">
        <v>0</v>
      </c>
      <c r="Q224" s="90">
        <v>0</v>
      </c>
      <c r="R224" s="91">
        <v>0</v>
      </c>
      <c r="S224" s="89">
        <v>2242.02</v>
      </c>
      <c r="T224" s="91">
        <v>0</v>
      </c>
    </row>
    <row r="225" spans="1:20" ht="19.5" customHeight="1">
      <c r="A225" s="88" t="s">
        <v>2387</v>
      </c>
      <c r="B225" s="88" t="s">
        <v>2071</v>
      </c>
      <c r="C225" s="88" t="s">
        <v>2237</v>
      </c>
      <c r="D225" s="88" t="s">
        <v>1804</v>
      </c>
      <c r="E225" s="88" t="s">
        <v>1775</v>
      </c>
      <c r="F225" s="90">
        <v>18124.8</v>
      </c>
      <c r="G225" s="90">
        <v>1159.69</v>
      </c>
      <c r="H225" s="90">
        <v>11123.09</v>
      </c>
      <c r="I225" s="90">
        <v>0</v>
      </c>
      <c r="J225" s="91">
        <v>0</v>
      </c>
      <c r="K225" s="89">
        <v>3600</v>
      </c>
      <c r="L225" s="90">
        <v>3600</v>
      </c>
      <c r="M225" s="91">
        <v>0</v>
      </c>
      <c r="N225" s="89">
        <v>0</v>
      </c>
      <c r="O225" s="90">
        <v>0</v>
      </c>
      <c r="P225" s="90">
        <v>0</v>
      </c>
      <c r="Q225" s="90">
        <v>0</v>
      </c>
      <c r="R225" s="91">
        <v>0</v>
      </c>
      <c r="S225" s="89">
        <v>2242.02</v>
      </c>
      <c r="T225" s="91">
        <v>0</v>
      </c>
    </row>
    <row r="226" spans="1:20" ht="19.5" customHeight="1">
      <c r="A226" s="88" t="s">
        <v>2216</v>
      </c>
      <c r="B226" s="88" t="s">
        <v>2071</v>
      </c>
      <c r="C226" s="88" t="s">
        <v>2068</v>
      </c>
      <c r="D226" s="88" t="s">
        <v>1804</v>
      </c>
      <c r="E226" s="88" t="s">
        <v>1771</v>
      </c>
      <c r="F226" s="90">
        <v>10</v>
      </c>
      <c r="G226" s="90">
        <v>10</v>
      </c>
      <c r="H226" s="90">
        <v>0</v>
      </c>
      <c r="I226" s="90">
        <v>0</v>
      </c>
      <c r="J226" s="91">
        <v>0</v>
      </c>
      <c r="K226" s="89">
        <v>0</v>
      </c>
      <c r="L226" s="90">
        <v>0</v>
      </c>
      <c r="M226" s="91">
        <v>0</v>
      </c>
      <c r="N226" s="89">
        <v>0</v>
      </c>
      <c r="O226" s="90">
        <v>0</v>
      </c>
      <c r="P226" s="90">
        <v>0</v>
      </c>
      <c r="Q226" s="90">
        <v>0</v>
      </c>
      <c r="R226" s="91">
        <v>0</v>
      </c>
      <c r="S226" s="89">
        <v>0</v>
      </c>
      <c r="T226" s="91">
        <v>0</v>
      </c>
    </row>
    <row r="227" spans="1:20" ht="19.5" customHeight="1">
      <c r="A227" s="88" t="s">
        <v>2216</v>
      </c>
      <c r="B227" s="88" t="s">
        <v>1689</v>
      </c>
      <c r="C227" s="88" t="s">
        <v>2071</v>
      </c>
      <c r="D227" s="88" t="s">
        <v>1804</v>
      </c>
      <c r="E227" s="88" t="s">
        <v>1818</v>
      </c>
      <c r="F227" s="90">
        <v>70</v>
      </c>
      <c r="G227" s="90">
        <v>0</v>
      </c>
      <c r="H227" s="90">
        <v>70</v>
      </c>
      <c r="I227" s="90">
        <v>0</v>
      </c>
      <c r="J227" s="91">
        <v>0</v>
      </c>
      <c r="K227" s="89">
        <v>0</v>
      </c>
      <c r="L227" s="90">
        <v>0</v>
      </c>
      <c r="M227" s="91">
        <v>0</v>
      </c>
      <c r="N227" s="89">
        <v>0</v>
      </c>
      <c r="O227" s="90">
        <v>0</v>
      </c>
      <c r="P227" s="90">
        <v>0</v>
      </c>
      <c r="Q227" s="90">
        <v>0</v>
      </c>
      <c r="R227" s="91">
        <v>0</v>
      </c>
      <c r="S227" s="89">
        <v>0</v>
      </c>
      <c r="T227" s="91">
        <v>0</v>
      </c>
    </row>
    <row r="228" spans="1:20" ht="19.5" customHeight="1">
      <c r="A228" s="88" t="s">
        <v>2216</v>
      </c>
      <c r="B228" s="88" t="s">
        <v>1733</v>
      </c>
      <c r="C228" s="88" t="s">
        <v>1733</v>
      </c>
      <c r="D228" s="88" t="s">
        <v>1804</v>
      </c>
      <c r="E228" s="88" t="s">
        <v>2172</v>
      </c>
      <c r="F228" s="90">
        <v>5</v>
      </c>
      <c r="G228" s="90">
        <v>0</v>
      </c>
      <c r="H228" s="90">
        <v>5</v>
      </c>
      <c r="I228" s="90">
        <v>0</v>
      </c>
      <c r="J228" s="91">
        <v>0</v>
      </c>
      <c r="K228" s="89">
        <v>0</v>
      </c>
      <c r="L228" s="90">
        <v>0</v>
      </c>
      <c r="M228" s="91">
        <v>0</v>
      </c>
      <c r="N228" s="89">
        <v>0</v>
      </c>
      <c r="O228" s="90">
        <v>0</v>
      </c>
      <c r="P228" s="90">
        <v>0</v>
      </c>
      <c r="Q228" s="90">
        <v>0</v>
      </c>
      <c r="R228" s="91">
        <v>0</v>
      </c>
      <c r="S228" s="89">
        <v>0</v>
      </c>
      <c r="T228" s="91">
        <v>0</v>
      </c>
    </row>
    <row r="229" spans="1:20" ht="19.5" customHeight="1">
      <c r="A229" s="88"/>
      <c r="B229" s="88"/>
      <c r="C229" s="88"/>
      <c r="D229" s="88" t="s">
        <v>1876</v>
      </c>
      <c r="E229" s="88" t="s">
        <v>2283</v>
      </c>
      <c r="F229" s="90">
        <v>145613.81</v>
      </c>
      <c r="G229" s="90">
        <v>11815.85</v>
      </c>
      <c r="H229" s="90">
        <v>133683.46</v>
      </c>
      <c r="I229" s="90">
        <v>0</v>
      </c>
      <c r="J229" s="91">
        <v>0</v>
      </c>
      <c r="K229" s="89">
        <v>0</v>
      </c>
      <c r="L229" s="90">
        <v>0</v>
      </c>
      <c r="M229" s="91">
        <v>0</v>
      </c>
      <c r="N229" s="89">
        <v>0</v>
      </c>
      <c r="O229" s="90">
        <v>0</v>
      </c>
      <c r="P229" s="90">
        <v>0</v>
      </c>
      <c r="Q229" s="90">
        <v>0</v>
      </c>
      <c r="R229" s="91">
        <v>0</v>
      </c>
      <c r="S229" s="89">
        <v>114.5</v>
      </c>
      <c r="T229" s="91">
        <v>0</v>
      </c>
    </row>
    <row r="230" spans="1:20" ht="19.5" customHeight="1">
      <c r="A230" s="88" t="s">
        <v>2387</v>
      </c>
      <c r="B230" s="88" t="s">
        <v>2071</v>
      </c>
      <c r="C230" s="88" t="s">
        <v>2071</v>
      </c>
      <c r="D230" s="88" t="s">
        <v>1999</v>
      </c>
      <c r="E230" s="88" t="s">
        <v>2324</v>
      </c>
      <c r="F230" s="90">
        <v>94309.5</v>
      </c>
      <c r="G230" s="90">
        <v>6570.5</v>
      </c>
      <c r="H230" s="90">
        <v>87739</v>
      </c>
      <c r="I230" s="90">
        <v>0</v>
      </c>
      <c r="J230" s="91">
        <v>0</v>
      </c>
      <c r="K230" s="89">
        <v>0</v>
      </c>
      <c r="L230" s="90">
        <v>0</v>
      </c>
      <c r="M230" s="91">
        <v>0</v>
      </c>
      <c r="N230" s="89">
        <v>0</v>
      </c>
      <c r="O230" s="90">
        <v>0</v>
      </c>
      <c r="P230" s="90">
        <v>0</v>
      </c>
      <c r="Q230" s="90">
        <v>0</v>
      </c>
      <c r="R230" s="91">
        <v>0</v>
      </c>
      <c r="S230" s="89">
        <v>0</v>
      </c>
      <c r="T230" s="91">
        <v>0</v>
      </c>
    </row>
    <row r="231" spans="1:20" ht="19.5" customHeight="1">
      <c r="A231" s="88" t="s">
        <v>2387</v>
      </c>
      <c r="B231" s="88" t="s">
        <v>2071</v>
      </c>
      <c r="C231" s="88" t="s">
        <v>2237</v>
      </c>
      <c r="D231" s="88" t="s">
        <v>1999</v>
      </c>
      <c r="E231" s="88" t="s">
        <v>1775</v>
      </c>
      <c r="F231" s="90">
        <v>36780.28</v>
      </c>
      <c r="G231" s="90">
        <v>0</v>
      </c>
      <c r="H231" s="90">
        <v>36780.28</v>
      </c>
      <c r="I231" s="90">
        <v>0</v>
      </c>
      <c r="J231" s="91">
        <v>0</v>
      </c>
      <c r="K231" s="89">
        <v>0</v>
      </c>
      <c r="L231" s="90">
        <v>0</v>
      </c>
      <c r="M231" s="91">
        <v>0</v>
      </c>
      <c r="N231" s="89">
        <v>0</v>
      </c>
      <c r="O231" s="90">
        <v>0</v>
      </c>
      <c r="P231" s="90">
        <v>0</v>
      </c>
      <c r="Q231" s="90">
        <v>0</v>
      </c>
      <c r="R231" s="91">
        <v>0</v>
      </c>
      <c r="S231" s="89">
        <v>0</v>
      </c>
      <c r="T231" s="91">
        <v>0</v>
      </c>
    </row>
    <row r="232" spans="1:20" ht="19.5" customHeight="1">
      <c r="A232" s="88" t="s">
        <v>2387</v>
      </c>
      <c r="B232" s="88" t="s">
        <v>2071</v>
      </c>
      <c r="C232" s="88" t="s">
        <v>1733</v>
      </c>
      <c r="D232" s="88" t="s">
        <v>1999</v>
      </c>
      <c r="E232" s="88" t="s">
        <v>2186</v>
      </c>
      <c r="F232" s="90">
        <v>14199.38</v>
      </c>
      <c r="G232" s="90">
        <v>5013</v>
      </c>
      <c r="H232" s="90">
        <v>9081.88</v>
      </c>
      <c r="I232" s="90">
        <v>0</v>
      </c>
      <c r="J232" s="91">
        <v>0</v>
      </c>
      <c r="K232" s="89">
        <v>0</v>
      </c>
      <c r="L232" s="90">
        <v>0</v>
      </c>
      <c r="M232" s="91">
        <v>0</v>
      </c>
      <c r="N232" s="89">
        <v>0</v>
      </c>
      <c r="O232" s="90">
        <v>0</v>
      </c>
      <c r="P232" s="90">
        <v>0</v>
      </c>
      <c r="Q232" s="90">
        <v>0</v>
      </c>
      <c r="R232" s="91">
        <v>0</v>
      </c>
      <c r="S232" s="89">
        <v>104.5</v>
      </c>
      <c r="T232" s="91">
        <v>0</v>
      </c>
    </row>
    <row r="233" spans="1:20" ht="19.5" customHeight="1">
      <c r="A233" s="88" t="s">
        <v>2387</v>
      </c>
      <c r="B233" s="88" t="s">
        <v>1884</v>
      </c>
      <c r="C233" s="88" t="s">
        <v>2071</v>
      </c>
      <c r="D233" s="88" t="s">
        <v>1999</v>
      </c>
      <c r="E233" s="88" t="s">
        <v>2362</v>
      </c>
      <c r="F233" s="90">
        <v>232.35</v>
      </c>
      <c r="G233" s="90">
        <v>232.35</v>
      </c>
      <c r="H233" s="90">
        <v>0</v>
      </c>
      <c r="I233" s="90">
        <v>0</v>
      </c>
      <c r="J233" s="91">
        <v>0</v>
      </c>
      <c r="K233" s="89">
        <v>0</v>
      </c>
      <c r="L233" s="90">
        <v>0</v>
      </c>
      <c r="M233" s="91">
        <v>0</v>
      </c>
      <c r="N233" s="89">
        <v>0</v>
      </c>
      <c r="O233" s="90">
        <v>0</v>
      </c>
      <c r="P233" s="90">
        <v>0</v>
      </c>
      <c r="Q233" s="90">
        <v>0</v>
      </c>
      <c r="R233" s="91">
        <v>0</v>
      </c>
      <c r="S233" s="89">
        <v>0</v>
      </c>
      <c r="T233" s="91">
        <v>0</v>
      </c>
    </row>
    <row r="234" spans="1:20" ht="19.5" customHeight="1">
      <c r="A234" s="88" t="s">
        <v>2387</v>
      </c>
      <c r="B234" s="88" t="s">
        <v>1690</v>
      </c>
      <c r="C234" s="88" t="s">
        <v>1884</v>
      </c>
      <c r="D234" s="88" t="s">
        <v>1999</v>
      </c>
      <c r="E234" s="88" t="s">
        <v>1879</v>
      </c>
      <c r="F234" s="90">
        <v>30.8</v>
      </c>
      <c r="G234" s="90">
        <v>0</v>
      </c>
      <c r="H234" s="90">
        <v>20.8</v>
      </c>
      <c r="I234" s="90">
        <v>0</v>
      </c>
      <c r="J234" s="91">
        <v>0</v>
      </c>
      <c r="K234" s="89">
        <v>0</v>
      </c>
      <c r="L234" s="90">
        <v>0</v>
      </c>
      <c r="M234" s="91">
        <v>0</v>
      </c>
      <c r="N234" s="89">
        <v>0</v>
      </c>
      <c r="O234" s="90">
        <v>0</v>
      </c>
      <c r="P234" s="90">
        <v>0</v>
      </c>
      <c r="Q234" s="90">
        <v>0</v>
      </c>
      <c r="R234" s="91">
        <v>0</v>
      </c>
      <c r="S234" s="89">
        <v>10</v>
      </c>
      <c r="T234" s="91">
        <v>0</v>
      </c>
    </row>
    <row r="235" spans="1:20" ht="19.5" customHeight="1">
      <c r="A235" s="88" t="s">
        <v>1858</v>
      </c>
      <c r="B235" s="88" t="s">
        <v>2237</v>
      </c>
      <c r="C235" s="88" t="s">
        <v>2237</v>
      </c>
      <c r="D235" s="88" t="s">
        <v>1999</v>
      </c>
      <c r="E235" s="88" t="s">
        <v>2196</v>
      </c>
      <c r="F235" s="90">
        <v>16</v>
      </c>
      <c r="G235" s="90">
        <v>0</v>
      </c>
      <c r="H235" s="90">
        <v>16</v>
      </c>
      <c r="I235" s="90">
        <v>0</v>
      </c>
      <c r="J235" s="91">
        <v>0</v>
      </c>
      <c r="K235" s="89">
        <v>0</v>
      </c>
      <c r="L235" s="90">
        <v>0</v>
      </c>
      <c r="M235" s="91">
        <v>0</v>
      </c>
      <c r="N235" s="89">
        <v>0</v>
      </c>
      <c r="O235" s="90">
        <v>0</v>
      </c>
      <c r="P235" s="90">
        <v>0</v>
      </c>
      <c r="Q235" s="90">
        <v>0</v>
      </c>
      <c r="R235" s="91">
        <v>0</v>
      </c>
      <c r="S235" s="89">
        <v>0</v>
      </c>
      <c r="T235" s="91">
        <v>0</v>
      </c>
    </row>
    <row r="236" spans="1:20" ht="19.5" customHeight="1">
      <c r="A236" s="88" t="s">
        <v>1858</v>
      </c>
      <c r="B236" s="88" t="s">
        <v>2237</v>
      </c>
      <c r="C236" s="88" t="s">
        <v>2068</v>
      </c>
      <c r="D236" s="88" t="s">
        <v>1999</v>
      </c>
      <c r="E236" s="88" t="s">
        <v>2043</v>
      </c>
      <c r="F236" s="90">
        <v>11.5</v>
      </c>
      <c r="G236" s="90">
        <v>0</v>
      </c>
      <c r="H236" s="90">
        <v>11.5</v>
      </c>
      <c r="I236" s="90">
        <v>0</v>
      </c>
      <c r="J236" s="91">
        <v>0</v>
      </c>
      <c r="K236" s="89">
        <v>0</v>
      </c>
      <c r="L236" s="90">
        <v>0</v>
      </c>
      <c r="M236" s="91">
        <v>0</v>
      </c>
      <c r="N236" s="89">
        <v>0</v>
      </c>
      <c r="O236" s="90">
        <v>0</v>
      </c>
      <c r="P236" s="90">
        <v>0</v>
      </c>
      <c r="Q236" s="90">
        <v>0</v>
      </c>
      <c r="R236" s="91">
        <v>0</v>
      </c>
      <c r="S236" s="89">
        <v>0</v>
      </c>
      <c r="T236" s="91">
        <v>0</v>
      </c>
    </row>
    <row r="237" spans="1:20" ht="19.5" customHeight="1">
      <c r="A237" s="88" t="s">
        <v>2013</v>
      </c>
      <c r="B237" s="88" t="s">
        <v>2120</v>
      </c>
      <c r="C237" s="88" t="s">
        <v>2071</v>
      </c>
      <c r="D237" s="88" t="s">
        <v>1999</v>
      </c>
      <c r="E237" s="88" t="s">
        <v>2113</v>
      </c>
      <c r="F237" s="90">
        <v>16</v>
      </c>
      <c r="G237" s="90">
        <v>0</v>
      </c>
      <c r="H237" s="90">
        <v>16</v>
      </c>
      <c r="I237" s="90">
        <v>0</v>
      </c>
      <c r="J237" s="91">
        <v>0</v>
      </c>
      <c r="K237" s="89">
        <v>0</v>
      </c>
      <c r="L237" s="90">
        <v>0</v>
      </c>
      <c r="M237" s="91">
        <v>0</v>
      </c>
      <c r="N237" s="89">
        <v>0</v>
      </c>
      <c r="O237" s="90">
        <v>0</v>
      </c>
      <c r="P237" s="90">
        <v>0</v>
      </c>
      <c r="Q237" s="90">
        <v>0</v>
      </c>
      <c r="R237" s="91">
        <v>0</v>
      </c>
      <c r="S237" s="89">
        <v>0</v>
      </c>
      <c r="T237" s="91">
        <v>0</v>
      </c>
    </row>
    <row r="238" spans="1:20" ht="19.5" customHeight="1">
      <c r="A238" s="88" t="s">
        <v>1969</v>
      </c>
      <c r="B238" s="88" t="s">
        <v>2071</v>
      </c>
      <c r="C238" s="88" t="s">
        <v>2240</v>
      </c>
      <c r="D238" s="88" t="s">
        <v>1999</v>
      </c>
      <c r="E238" s="88" t="s">
        <v>2254</v>
      </c>
      <c r="F238" s="90">
        <v>18</v>
      </c>
      <c r="G238" s="90">
        <v>0</v>
      </c>
      <c r="H238" s="90">
        <v>18</v>
      </c>
      <c r="I238" s="90">
        <v>0</v>
      </c>
      <c r="J238" s="91">
        <v>0</v>
      </c>
      <c r="K238" s="89">
        <v>0</v>
      </c>
      <c r="L238" s="90">
        <v>0</v>
      </c>
      <c r="M238" s="91">
        <v>0</v>
      </c>
      <c r="N238" s="89">
        <v>0</v>
      </c>
      <c r="O238" s="90">
        <v>0</v>
      </c>
      <c r="P238" s="90">
        <v>0</v>
      </c>
      <c r="Q238" s="90">
        <v>0</v>
      </c>
      <c r="R238" s="91">
        <v>0</v>
      </c>
      <c r="S238" s="89">
        <v>0</v>
      </c>
      <c r="T238" s="91">
        <v>0</v>
      </c>
    </row>
    <row r="239" spans="1:20" ht="19.5" customHeight="1">
      <c r="A239" s="88"/>
      <c r="B239" s="88"/>
      <c r="C239" s="88"/>
      <c r="D239" s="88" t="s">
        <v>2394</v>
      </c>
      <c r="E239" s="88" t="s">
        <v>1964</v>
      </c>
      <c r="F239" s="90">
        <v>430</v>
      </c>
      <c r="G239" s="90">
        <v>0</v>
      </c>
      <c r="H239" s="90">
        <v>430</v>
      </c>
      <c r="I239" s="90">
        <v>0</v>
      </c>
      <c r="J239" s="91">
        <v>0</v>
      </c>
      <c r="K239" s="89">
        <v>0</v>
      </c>
      <c r="L239" s="90">
        <v>0</v>
      </c>
      <c r="M239" s="91">
        <v>0</v>
      </c>
      <c r="N239" s="89">
        <v>0</v>
      </c>
      <c r="O239" s="90">
        <v>0</v>
      </c>
      <c r="P239" s="90">
        <v>0</v>
      </c>
      <c r="Q239" s="90">
        <v>0</v>
      </c>
      <c r="R239" s="91">
        <v>0</v>
      </c>
      <c r="S239" s="89">
        <v>0</v>
      </c>
      <c r="T239" s="91">
        <v>0</v>
      </c>
    </row>
    <row r="240" spans="1:20" ht="19.5" customHeight="1">
      <c r="A240" s="88" t="s">
        <v>2387</v>
      </c>
      <c r="B240" s="88" t="s">
        <v>2071</v>
      </c>
      <c r="C240" s="88" t="s">
        <v>1733</v>
      </c>
      <c r="D240" s="88" t="s">
        <v>2164</v>
      </c>
      <c r="E240" s="88" t="s">
        <v>2186</v>
      </c>
      <c r="F240" s="90">
        <v>406.79</v>
      </c>
      <c r="G240" s="90">
        <v>0</v>
      </c>
      <c r="H240" s="90">
        <v>406.79</v>
      </c>
      <c r="I240" s="90">
        <v>0</v>
      </c>
      <c r="J240" s="91">
        <v>0</v>
      </c>
      <c r="K240" s="89">
        <v>0</v>
      </c>
      <c r="L240" s="90">
        <v>0</v>
      </c>
      <c r="M240" s="91">
        <v>0</v>
      </c>
      <c r="N240" s="89">
        <v>0</v>
      </c>
      <c r="O240" s="90">
        <v>0</v>
      </c>
      <c r="P240" s="90">
        <v>0</v>
      </c>
      <c r="Q240" s="90">
        <v>0</v>
      </c>
      <c r="R240" s="91">
        <v>0</v>
      </c>
      <c r="S240" s="89">
        <v>0</v>
      </c>
      <c r="T240" s="91">
        <v>0</v>
      </c>
    </row>
    <row r="241" spans="1:20" ht="19.5" customHeight="1">
      <c r="A241" s="88" t="s">
        <v>1858</v>
      </c>
      <c r="B241" s="88" t="s">
        <v>2237</v>
      </c>
      <c r="C241" s="88" t="s">
        <v>2237</v>
      </c>
      <c r="D241" s="88" t="s">
        <v>2164</v>
      </c>
      <c r="E241" s="88" t="s">
        <v>2196</v>
      </c>
      <c r="F241" s="90">
        <v>9.28</v>
      </c>
      <c r="G241" s="90">
        <v>0</v>
      </c>
      <c r="H241" s="90">
        <v>9.28</v>
      </c>
      <c r="I241" s="90">
        <v>0</v>
      </c>
      <c r="J241" s="91">
        <v>0</v>
      </c>
      <c r="K241" s="89">
        <v>0</v>
      </c>
      <c r="L241" s="90">
        <v>0</v>
      </c>
      <c r="M241" s="91">
        <v>0</v>
      </c>
      <c r="N241" s="89">
        <v>0</v>
      </c>
      <c r="O241" s="90">
        <v>0</v>
      </c>
      <c r="P241" s="90">
        <v>0</v>
      </c>
      <c r="Q241" s="90">
        <v>0</v>
      </c>
      <c r="R241" s="91">
        <v>0</v>
      </c>
      <c r="S241" s="89">
        <v>0</v>
      </c>
      <c r="T241" s="91">
        <v>0</v>
      </c>
    </row>
    <row r="242" spans="1:20" ht="19.5" customHeight="1">
      <c r="A242" s="88" t="s">
        <v>1858</v>
      </c>
      <c r="B242" s="88" t="s">
        <v>2237</v>
      </c>
      <c r="C242" s="88" t="s">
        <v>2068</v>
      </c>
      <c r="D242" s="88" t="s">
        <v>2164</v>
      </c>
      <c r="E242" s="88" t="s">
        <v>2043</v>
      </c>
      <c r="F242" s="90">
        <v>3.71</v>
      </c>
      <c r="G242" s="90">
        <v>0</v>
      </c>
      <c r="H242" s="90">
        <v>3.71</v>
      </c>
      <c r="I242" s="90">
        <v>0</v>
      </c>
      <c r="J242" s="91">
        <v>0</v>
      </c>
      <c r="K242" s="89">
        <v>0</v>
      </c>
      <c r="L242" s="90">
        <v>0</v>
      </c>
      <c r="M242" s="91">
        <v>0</v>
      </c>
      <c r="N242" s="89">
        <v>0</v>
      </c>
      <c r="O242" s="90">
        <v>0</v>
      </c>
      <c r="P242" s="90">
        <v>0</v>
      </c>
      <c r="Q242" s="90">
        <v>0</v>
      </c>
      <c r="R242" s="91">
        <v>0</v>
      </c>
      <c r="S242" s="89">
        <v>0</v>
      </c>
      <c r="T242" s="91">
        <v>0</v>
      </c>
    </row>
    <row r="243" spans="1:20" ht="19.5" customHeight="1">
      <c r="A243" s="88" t="s">
        <v>2013</v>
      </c>
      <c r="B243" s="88" t="s">
        <v>2120</v>
      </c>
      <c r="C243" s="88" t="s">
        <v>2071</v>
      </c>
      <c r="D243" s="88" t="s">
        <v>2164</v>
      </c>
      <c r="E243" s="88" t="s">
        <v>2113</v>
      </c>
      <c r="F243" s="90">
        <v>4.65</v>
      </c>
      <c r="G243" s="90">
        <v>0</v>
      </c>
      <c r="H243" s="90">
        <v>4.65</v>
      </c>
      <c r="I243" s="90">
        <v>0</v>
      </c>
      <c r="J243" s="91">
        <v>0</v>
      </c>
      <c r="K243" s="89">
        <v>0</v>
      </c>
      <c r="L243" s="90">
        <v>0</v>
      </c>
      <c r="M243" s="91">
        <v>0</v>
      </c>
      <c r="N243" s="89">
        <v>0</v>
      </c>
      <c r="O243" s="90">
        <v>0</v>
      </c>
      <c r="P243" s="90">
        <v>0</v>
      </c>
      <c r="Q243" s="90">
        <v>0</v>
      </c>
      <c r="R243" s="91">
        <v>0</v>
      </c>
      <c r="S243" s="89">
        <v>0</v>
      </c>
      <c r="T243" s="91">
        <v>0</v>
      </c>
    </row>
    <row r="244" spans="1:20" ht="19.5" customHeight="1">
      <c r="A244" s="88" t="s">
        <v>1969</v>
      </c>
      <c r="B244" s="88" t="s">
        <v>2071</v>
      </c>
      <c r="C244" s="88" t="s">
        <v>2240</v>
      </c>
      <c r="D244" s="88" t="s">
        <v>2164</v>
      </c>
      <c r="E244" s="88" t="s">
        <v>2254</v>
      </c>
      <c r="F244" s="90">
        <v>5.57</v>
      </c>
      <c r="G244" s="90">
        <v>0</v>
      </c>
      <c r="H244" s="90">
        <v>5.57</v>
      </c>
      <c r="I244" s="90">
        <v>0</v>
      </c>
      <c r="J244" s="91">
        <v>0</v>
      </c>
      <c r="K244" s="89">
        <v>0</v>
      </c>
      <c r="L244" s="90">
        <v>0</v>
      </c>
      <c r="M244" s="91">
        <v>0</v>
      </c>
      <c r="N244" s="89">
        <v>0</v>
      </c>
      <c r="O244" s="90">
        <v>0</v>
      </c>
      <c r="P244" s="90">
        <v>0</v>
      </c>
      <c r="Q244" s="90">
        <v>0</v>
      </c>
      <c r="R244" s="91">
        <v>0</v>
      </c>
      <c r="S244" s="89">
        <v>0</v>
      </c>
      <c r="T244" s="91">
        <v>0</v>
      </c>
    </row>
    <row r="245" spans="1:20" ht="19.5" customHeight="1">
      <c r="A245" s="88"/>
      <c r="B245" s="88"/>
      <c r="C245" s="88"/>
      <c r="D245" s="88" t="s">
        <v>2224</v>
      </c>
      <c r="E245" s="88" t="s">
        <v>2403</v>
      </c>
      <c r="F245" s="90">
        <v>1124.31</v>
      </c>
      <c r="G245" s="90">
        <v>0</v>
      </c>
      <c r="H245" s="90">
        <v>431.11</v>
      </c>
      <c r="I245" s="90">
        <v>0</v>
      </c>
      <c r="J245" s="91">
        <v>0</v>
      </c>
      <c r="K245" s="89">
        <v>73</v>
      </c>
      <c r="L245" s="90">
        <v>73</v>
      </c>
      <c r="M245" s="91">
        <v>171.59</v>
      </c>
      <c r="N245" s="89">
        <v>0</v>
      </c>
      <c r="O245" s="90">
        <v>0</v>
      </c>
      <c r="P245" s="90">
        <v>0</v>
      </c>
      <c r="Q245" s="90">
        <v>0</v>
      </c>
      <c r="R245" s="91">
        <v>0</v>
      </c>
      <c r="S245" s="89">
        <v>244.66</v>
      </c>
      <c r="T245" s="91">
        <v>203.95</v>
      </c>
    </row>
    <row r="246" spans="1:20" ht="19.5" customHeight="1">
      <c r="A246" s="88" t="s">
        <v>2387</v>
      </c>
      <c r="B246" s="88" t="s">
        <v>2071</v>
      </c>
      <c r="C246" s="88" t="s">
        <v>1733</v>
      </c>
      <c r="D246" s="88" t="s">
        <v>2328</v>
      </c>
      <c r="E246" s="88" t="s">
        <v>2186</v>
      </c>
      <c r="F246" s="90">
        <v>795.82</v>
      </c>
      <c r="G246" s="90">
        <v>0</v>
      </c>
      <c r="H246" s="90">
        <v>285.95</v>
      </c>
      <c r="I246" s="90">
        <v>0</v>
      </c>
      <c r="J246" s="91">
        <v>0</v>
      </c>
      <c r="K246" s="89">
        <v>43</v>
      </c>
      <c r="L246" s="90">
        <v>43</v>
      </c>
      <c r="M246" s="91">
        <v>118.06</v>
      </c>
      <c r="N246" s="89">
        <v>0</v>
      </c>
      <c r="O246" s="90">
        <v>0</v>
      </c>
      <c r="P246" s="90">
        <v>0</v>
      </c>
      <c r="Q246" s="90">
        <v>0</v>
      </c>
      <c r="R246" s="91">
        <v>0</v>
      </c>
      <c r="S246" s="89">
        <v>144.86</v>
      </c>
      <c r="T246" s="91">
        <v>203.95</v>
      </c>
    </row>
    <row r="247" spans="1:20" ht="19.5" customHeight="1">
      <c r="A247" s="88" t="s">
        <v>1858</v>
      </c>
      <c r="B247" s="88" t="s">
        <v>2237</v>
      </c>
      <c r="C247" s="88" t="s">
        <v>2071</v>
      </c>
      <c r="D247" s="88" t="s">
        <v>2328</v>
      </c>
      <c r="E247" s="88" t="s">
        <v>2278</v>
      </c>
      <c r="F247" s="90">
        <v>43.28</v>
      </c>
      <c r="G247" s="90">
        <v>0</v>
      </c>
      <c r="H247" s="90">
        <v>43.28</v>
      </c>
      <c r="I247" s="90">
        <v>0</v>
      </c>
      <c r="J247" s="91">
        <v>0</v>
      </c>
      <c r="K247" s="89">
        <v>0</v>
      </c>
      <c r="L247" s="90">
        <v>0</v>
      </c>
      <c r="M247" s="91">
        <v>0</v>
      </c>
      <c r="N247" s="89">
        <v>0</v>
      </c>
      <c r="O247" s="90">
        <v>0</v>
      </c>
      <c r="P247" s="90">
        <v>0</v>
      </c>
      <c r="Q247" s="90">
        <v>0</v>
      </c>
      <c r="R247" s="91">
        <v>0</v>
      </c>
      <c r="S247" s="89">
        <v>0</v>
      </c>
      <c r="T247" s="91">
        <v>0</v>
      </c>
    </row>
    <row r="248" spans="1:20" ht="19.5" customHeight="1">
      <c r="A248" s="88" t="s">
        <v>1858</v>
      </c>
      <c r="B248" s="88" t="s">
        <v>2237</v>
      </c>
      <c r="C248" s="88" t="s">
        <v>2237</v>
      </c>
      <c r="D248" s="88" t="s">
        <v>2328</v>
      </c>
      <c r="E248" s="88" t="s">
        <v>2196</v>
      </c>
      <c r="F248" s="90">
        <v>77.5</v>
      </c>
      <c r="G248" s="90">
        <v>0</v>
      </c>
      <c r="H248" s="90">
        <v>62.88</v>
      </c>
      <c r="I248" s="90">
        <v>0</v>
      </c>
      <c r="J248" s="91">
        <v>0</v>
      </c>
      <c r="K248" s="89">
        <v>0</v>
      </c>
      <c r="L248" s="90">
        <v>0</v>
      </c>
      <c r="M248" s="91">
        <v>14.62</v>
      </c>
      <c r="N248" s="89">
        <v>0</v>
      </c>
      <c r="O248" s="90">
        <v>0</v>
      </c>
      <c r="P248" s="90">
        <v>0</v>
      </c>
      <c r="Q248" s="90">
        <v>0</v>
      </c>
      <c r="R248" s="91">
        <v>0</v>
      </c>
      <c r="S248" s="89">
        <v>0</v>
      </c>
      <c r="T248" s="91">
        <v>0</v>
      </c>
    </row>
    <row r="249" spans="1:20" ht="19.5" customHeight="1">
      <c r="A249" s="88" t="s">
        <v>1858</v>
      </c>
      <c r="B249" s="88" t="s">
        <v>2237</v>
      </c>
      <c r="C249" s="88" t="s">
        <v>2068</v>
      </c>
      <c r="D249" s="88" t="s">
        <v>2328</v>
      </c>
      <c r="E249" s="88" t="s">
        <v>2043</v>
      </c>
      <c r="F249" s="90">
        <v>31</v>
      </c>
      <c r="G249" s="90">
        <v>0</v>
      </c>
      <c r="H249" s="90">
        <v>12</v>
      </c>
      <c r="I249" s="90">
        <v>0</v>
      </c>
      <c r="J249" s="91">
        <v>0</v>
      </c>
      <c r="K249" s="89">
        <v>0</v>
      </c>
      <c r="L249" s="90">
        <v>0</v>
      </c>
      <c r="M249" s="91">
        <v>19</v>
      </c>
      <c r="N249" s="89">
        <v>0</v>
      </c>
      <c r="O249" s="90">
        <v>0</v>
      </c>
      <c r="P249" s="90">
        <v>0</v>
      </c>
      <c r="Q249" s="90">
        <v>0</v>
      </c>
      <c r="R249" s="91">
        <v>0</v>
      </c>
      <c r="S249" s="89">
        <v>0</v>
      </c>
      <c r="T249" s="91">
        <v>0</v>
      </c>
    </row>
    <row r="250" spans="1:20" ht="19.5" customHeight="1">
      <c r="A250" s="88" t="s">
        <v>2013</v>
      </c>
      <c r="B250" s="88" t="s">
        <v>2120</v>
      </c>
      <c r="C250" s="88" t="s">
        <v>2071</v>
      </c>
      <c r="D250" s="88" t="s">
        <v>2328</v>
      </c>
      <c r="E250" s="88" t="s">
        <v>2113</v>
      </c>
      <c r="F250" s="90">
        <v>126.01</v>
      </c>
      <c r="G250" s="90">
        <v>0</v>
      </c>
      <c r="H250" s="90">
        <v>27</v>
      </c>
      <c r="I250" s="90">
        <v>0</v>
      </c>
      <c r="J250" s="91">
        <v>0</v>
      </c>
      <c r="K250" s="89">
        <v>0</v>
      </c>
      <c r="L250" s="90">
        <v>0</v>
      </c>
      <c r="M250" s="91">
        <v>19.91</v>
      </c>
      <c r="N250" s="89">
        <v>0</v>
      </c>
      <c r="O250" s="90">
        <v>0</v>
      </c>
      <c r="P250" s="90">
        <v>0</v>
      </c>
      <c r="Q250" s="90">
        <v>0</v>
      </c>
      <c r="R250" s="91">
        <v>0</v>
      </c>
      <c r="S250" s="89">
        <v>79.1</v>
      </c>
      <c r="T250" s="91">
        <v>0</v>
      </c>
    </row>
    <row r="251" spans="1:20" ht="19.5" customHeight="1">
      <c r="A251" s="88" t="s">
        <v>1969</v>
      </c>
      <c r="B251" s="88" t="s">
        <v>2071</v>
      </c>
      <c r="C251" s="88" t="s">
        <v>2240</v>
      </c>
      <c r="D251" s="88" t="s">
        <v>2328</v>
      </c>
      <c r="E251" s="88" t="s">
        <v>2254</v>
      </c>
      <c r="F251" s="90">
        <v>50.7</v>
      </c>
      <c r="G251" s="90">
        <v>0</v>
      </c>
      <c r="H251" s="90">
        <v>0</v>
      </c>
      <c r="I251" s="90">
        <v>0</v>
      </c>
      <c r="J251" s="91">
        <v>0</v>
      </c>
      <c r="K251" s="89">
        <v>30</v>
      </c>
      <c r="L251" s="90">
        <v>30</v>
      </c>
      <c r="M251" s="91">
        <v>0</v>
      </c>
      <c r="N251" s="89">
        <v>0</v>
      </c>
      <c r="O251" s="90">
        <v>0</v>
      </c>
      <c r="P251" s="90">
        <v>0</v>
      </c>
      <c r="Q251" s="90">
        <v>0</v>
      </c>
      <c r="R251" s="91">
        <v>0</v>
      </c>
      <c r="S251" s="89">
        <v>20.7</v>
      </c>
      <c r="T251" s="91">
        <v>0</v>
      </c>
    </row>
    <row r="252" spans="1:20" ht="19.5" customHeight="1">
      <c r="A252" s="88"/>
      <c r="B252" s="88"/>
      <c r="C252" s="88"/>
      <c r="D252" s="88" t="s">
        <v>2061</v>
      </c>
      <c r="E252" s="88" t="s">
        <v>2301</v>
      </c>
      <c r="F252" s="90">
        <v>4958.35</v>
      </c>
      <c r="G252" s="90">
        <v>854.48</v>
      </c>
      <c r="H252" s="90">
        <v>1506.38</v>
      </c>
      <c r="I252" s="90">
        <v>0</v>
      </c>
      <c r="J252" s="91">
        <v>0</v>
      </c>
      <c r="K252" s="89">
        <v>52</v>
      </c>
      <c r="L252" s="90">
        <v>0</v>
      </c>
      <c r="M252" s="91">
        <v>2191.2</v>
      </c>
      <c r="N252" s="89">
        <v>0</v>
      </c>
      <c r="O252" s="90">
        <v>0</v>
      </c>
      <c r="P252" s="90">
        <v>0</v>
      </c>
      <c r="Q252" s="90">
        <v>0</v>
      </c>
      <c r="R252" s="91">
        <v>0</v>
      </c>
      <c r="S252" s="89">
        <v>2.5</v>
      </c>
      <c r="T252" s="91">
        <v>351.79</v>
      </c>
    </row>
    <row r="253" spans="1:20" ht="19.5" customHeight="1">
      <c r="A253" s="88" t="s">
        <v>2387</v>
      </c>
      <c r="B253" s="88" t="s">
        <v>2071</v>
      </c>
      <c r="C253" s="88" t="s">
        <v>1733</v>
      </c>
      <c r="D253" s="88" t="s">
        <v>1803</v>
      </c>
      <c r="E253" s="88" t="s">
        <v>2186</v>
      </c>
      <c r="F253" s="90">
        <v>4608.3</v>
      </c>
      <c r="G253" s="90">
        <v>854.48</v>
      </c>
      <c r="H253" s="90">
        <v>1375.26</v>
      </c>
      <c r="I253" s="90">
        <v>0</v>
      </c>
      <c r="J253" s="91">
        <v>0</v>
      </c>
      <c r="K253" s="89">
        <v>52</v>
      </c>
      <c r="L253" s="90">
        <v>0</v>
      </c>
      <c r="M253" s="91">
        <v>1972.27</v>
      </c>
      <c r="N253" s="89">
        <v>0</v>
      </c>
      <c r="O253" s="90">
        <v>0</v>
      </c>
      <c r="P253" s="90">
        <v>0</v>
      </c>
      <c r="Q253" s="90">
        <v>0</v>
      </c>
      <c r="R253" s="91">
        <v>0</v>
      </c>
      <c r="S253" s="89">
        <v>2.5</v>
      </c>
      <c r="T253" s="91">
        <v>351.79</v>
      </c>
    </row>
    <row r="254" spans="1:20" ht="19.5" customHeight="1">
      <c r="A254" s="88" t="s">
        <v>2387</v>
      </c>
      <c r="B254" s="88" t="s">
        <v>1690</v>
      </c>
      <c r="C254" s="88" t="s">
        <v>1884</v>
      </c>
      <c r="D254" s="88" t="s">
        <v>1803</v>
      </c>
      <c r="E254" s="88" t="s">
        <v>1879</v>
      </c>
      <c r="F254" s="90">
        <v>25.34</v>
      </c>
      <c r="G254" s="90">
        <v>0</v>
      </c>
      <c r="H254" s="90">
        <v>0</v>
      </c>
      <c r="I254" s="90">
        <v>0</v>
      </c>
      <c r="J254" s="91">
        <v>0</v>
      </c>
      <c r="K254" s="89">
        <v>0</v>
      </c>
      <c r="L254" s="90">
        <v>0</v>
      </c>
      <c r="M254" s="91">
        <v>25.34</v>
      </c>
      <c r="N254" s="89">
        <v>0</v>
      </c>
      <c r="O254" s="90">
        <v>0</v>
      </c>
      <c r="P254" s="90">
        <v>0</v>
      </c>
      <c r="Q254" s="90">
        <v>0</v>
      </c>
      <c r="R254" s="91">
        <v>0</v>
      </c>
      <c r="S254" s="89">
        <v>0</v>
      </c>
      <c r="T254" s="91">
        <v>0</v>
      </c>
    </row>
    <row r="255" spans="1:20" ht="19.5" customHeight="1">
      <c r="A255" s="88" t="s">
        <v>1858</v>
      </c>
      <c r="B255" s="88" t="s">
        <v>2237</v>
      </c>
      <c r="C255" s="88" t="s">
        <v>2071</v>
      </c>
      <c r="D255" s="88" t="s">
        <v>1803</v>
      </c>
      <c r="E255" s="88" t="s">
        <v>2278</v>
      </c>
      <c r="F255" s="90">
        <v>14.35</v>
      </c>
      <c r="G255" s="90">
        <v>0</v>
      </c>
      <c r="H255" s="90">
        <v>14.35</v>
      </c>
      <c r="I255" s="90">
        <v>0</v>
      </c>
      <c r="J255" s="91">
        <v>0</v>
      </c>
      <c r="K255" s="89">
        <v>0</v>
      </c>
      <c r="L255" s="90">
        <v>0</v>
      </c>
      <c r="M255" s="91">
        <v>0</v>
      </c>
      <c r="N255" s="89">
        <v>0</v>
      </c>
      <c r="O255" s="90">
        <v>0</v>
      </c>
      <c r="P255" s="90">
        <v>0</v>
      </c>
      <c r="Q255" s="90">
        <v>0</v>
      </c>
      <c r="R255" s="91">
        <v>0</v>
      </c>
      <c r="S255" s="89">
        <v>0</v>
      </c>
      <c r="T255" s="91">
        <v>0</v>
      </c>
    </row>
    <row r="256" spans="1:20" ht="19.5" customHeight="1">
      <c r="A256" s="88" t="s">
        <v>1858</v>
      </c>
      <c r="B256" s="88" t="s">
        <v>2237</v>
      </c>
      <c r="C256" s="88" t="s">
        <v>2237</v>
      </c>
      <c r="D256" s="88" t="s">
        <v>1803</v>
      </c>
      <c r="E256" s="88" t="s">
        <v>2196</v>
      </c>
      <c r="F256" s="90">
        <v>98.07</v>
      </c>
      <c r="G256" s="90">
        <v>0</v>
      </c>
      <c r="H256" s="90">
        <v>78</v>
      </c>
      <c r="I256" s="90">
        <v>0</v>
      </c>
      <c r="J256" s="91">
        <v>0</v>
      </c>
      <c r="K256" s="89">
        <v>0</v>
      </c>
      <c r="L256" s="90">
        <v>0</v>
      </c>
      <c r="M256" s="91">
        <v>20.07</v>
      </c>
      <c r="N256" s="89">
        <v>0</v>
      </c>
      <c r="O256" s="90">
        <v>0</v>
      </c>
      <c r="P256" s="90">
        <v>0</v>
      </c>
      <c r="Q256" s="90">
        <v>0</v>
      </c>
      <c r="R256" s="91">
        <v>0</v>
      </c>
      <c r="S256" s="89">
        <v>0</v>
      </c>
      <c r="T256" s="91">
        <v>0</v>
      </c>
    </row>
    <row r="257" spans="1:20" ht="19.5" customHeight="1">
      <c r="A257" s="88" t="s">
        <v>1858</v>
      </c>
      <c r="B257" s="88" t="s">
        <v>2237</v>
      </c>
      <c r="C257" s="88" t="s">
        <v>2068</v>
      </c>
      <c r="D257" s="88" t="s">
        <v>1803</v>
      </c>
      <c r="E257" s="88" t="s">
        <v>2043</v>
      </c>
      <c r="F257" s="90">
        <v>39.23</v>
      </c>
      <c r="G257" s="90">
        <v>0</v>
      </c>
      <c r="H257" s="90">
        <v>30.69</v>
      </c>
      <c r="I257" s="90">
        <v>0</v>
      </c>
      <c r="J257" s="91">
        <v>0</v>
      </c>
      <c r="K257" s="89">
        <v>0</v>
      </c>
      <c r="L257" s="90">
        <v>0</v>
      </c>
      <c r="M257" s="91">
        <v>8.54</v>
      </c>
      <c r="N257" s="89">
        <v>0</v>
      </c>
      <c r="O257" s="90">
        <v>0</v>
      </c>
      <c r="P257" s="90">
        <v>0</v>
      </c>
      <c r="Q257" s="90">
        <v>0</v>
      </c>
      <c r="R257" s="91">
        <v>0</v>
      </c>
      <c r="S257" s="89">
        <v>0</v>
      </c>
      <c r="T257" s="91">
        <v>0</v>
      </c>
    </row>
    <row r="258" spans="1:20" ht="19.5" customHeight="1">
      <c r="A258" s="88" t="s">
        <v>2013</v>
      </c>
      <c r="B258" s="88" t="s">
        <v>2120</v>
      </c>
      <c r="C258" s="88" t="s">
        <v>2071</v>
      </c>
      <c r="D258" s="88" t="s">
        <v>1803</v>
      </c>
      <c r="E258" s="88" t="s">
        <v>2113</v>
      </c>
      <c r="F258" s="90">
        <v>79.63</v>
      </c>
      <c r="G258" s="90">
        <v>0</v>
      </c>
      <c r="H258" s="90">
        <v>8.08</v>
      </c>
      <c r="I258" s="90">
        <v>0</v>
      </c>
      <c r="J258" s="91">
        <v>0</v>
      </c>
      <c r="K258" s="89">
        <v>0</v>
      </c>
      <c r="L258" s="90">
        <v>0</v>
      </c>
      <c r="M258" s="91">
        <v>71.55</v>
      </c>
      <c r="N258" s="89">
        <v>0</v>
      </c>
      <c r="O258" s="90">
        <v>0</v>
      </c>
      <c r="P258" s="90">
        <v>0</v>
      </c>
      <c r="Q258" s="90">
        <v>0</v>
      </c>
      <c r="R258" s="91">
        <v>0</v>
      </c>
      <c r="S258" s="89">
        <v>0</v>
      </c>
      <c r="T258" s="91">
        <v>0</v>
      </c>
    </row>
    <row r="259" spans="1:20" ht="19.5" customHeight="1">
      <c r="A259" s="88" t="s">
        <v>1969</v>
      </c>
      <c r="B259" s="88" t="s">
        <v>2071</v>
      </c>
      <c r="C259" s="88" t="s">
        <v>2240</v>
      </c>
      <c r="D259" s="88" t="s">
        <v>1803</v>
      </c>
      <c r="E259" s="88" t="s">
        <v>2254</v>
      </c>
      <c r="F259" s="90">
        <v>93.43</v>
      </c>
      <c r="G259" s="90">
        <v>0</v>
      </c>
      <c r="H259" s="90">
        <v>0</v>
      </c>
      <c r="I259" s="90">
        <v>0</v>
      </c>
      <c r="J259" s="91">
        <v>0</v>
      </c>
      <c r="K259" s="89">
        <v>0</v>
      </c>
      <c r="L259" s="90">
        <v>0</v>
      </c>
      <c r="M259" s="91">
        <v>93.43</v>
      </c>
      <c r="N259" s="89">
        <v>0</v>
      </c>
      <c r="O259" s="90">
        <v>0</v>
      </c>
      <c r="P259" s="90">
        <v>0</v>
      </c>
      <c r="Q259" s="90">
        <v>0</v>
      </c>
      <c r="R259" s="91">
        <v>0</v>
      </c>
      <c r="S259" s="89">
        <v>0</v>
      </c>
      <c r="T259" s="91">
        <v>0</v>
      </c>
    </row>
    <row r="260" spans="1:20" ht="19.5" customHeight="1">
      <c r="A260" s="88"/>
      <c r="B260" s="88"/>
      <c r="C260" s="88"/>
      <c r="D260" s="88" t="s">
        <v>1720</v>
      </c>
      <c r="E260" s="88" t="s">
        <v>1875</v>
      </c>
      <c r="F260" s="90">
        <v>4059.07</v>
      </c>
      <c r="G260" s="90">
        <v>38.62</v>
      </c>
      <c r="H260" s="90">
        <v>1190.14</v>
      </c>
      <c r="I260" s="90">
        <v>0</v>
      </c>
      <c r="J260" s="91">
        <v>0</v>
      </c>
      <c r="K260" s="89">
        <v>0</v>
      </c>
      <c r="L260" s="90">
        <v>0</v>
      </c>
      <c r="M260" s="91">
        <v>2812.31</v>
      </c>
      <c r="N260" s="89">
        <v>0</v>
      </c>
      <c r="O260" s="90">
        <v>0</v>
      </c>
      <c r="P260" s="90">
        <v>0</v>
      </c>
      <c r="Q260" s="90">
        <v>0</v>
      </c>
      <c r="R260" s="91">
        <v>0</v>
      </c>
      <c r="S260" s="89">
        <v>18</v>
      </c>
      <c r="T260" s="91">
        <v>0</v>
      </c>
    </row>
    <row r="261" spans="1:20" ht="19.5" customHeight="1">
      <c r="A261" s="88" t="s">
        <v>2387</v>
      </c>
      <c r="B261" s="88" t="s">
        <v>2071</v>
      </c>
      <c r="C261" s="88" t="s">
        <v>1733</v>
      </c>
      <c r="D261" s="88" t="s">
        <v>1944</v>
      </c>
      <c r="E261" s="88" t="s">
        <v>2186</v>
      </c>
      <c r="F261" s="90">
        <v>3371.47</v>
      </c>
      <c r="G261" s="90">
        <v>38.62</v>
      </c>
      <c r="H261" s="90">
        <v>959.53</v>
      </c>
      <c r="I261" s="90">
        <v>0</v>
      </c>
      <c r="J261" s="91">
        <v>0</v>
      </c>
      <c r="K261" s="89">
        <v>0</v>
      </c>
      <c r="L261" s="90">
        <v>0</v>
      </c>
      <c r="M261" s="91">
        <v>2361.32</v>
      </c>
      <c r="N261" s="89">
        <v>0</v>
      </c>
      <c r="O261" s="90">
        <v>0</v>
      </c>
      <c r="P261" s="90">
        <v>0</v>
      </c>
      <c r="Q261" s="90">
        <v>0</v>
      </c>
      <c r="R261" s="91">
        <v>0</v>
      </c>
      <c r="S261" s="89">
        <v>12</v>
      </c>
      <c r="T261" s="91">
        <v>0</v>
      </c>
    </row>
    <row r="262" spans="1:20" ht="19.5" customHeight="1">
      <c r="A262" s="88" t="s">
        <v>2387</v>
      </c>
      <c r="B262" s="88" t="s">
        <v>1690</v>
      </c>
      <c r="C262" s="88" t="s">
        <v>1884</v>
      </c>
      <c r="D262" s="88" t="s">
        <v>1944</v>
      </c>
      <c r="E262" s="88" t="s">
        <v>1879</v>
      </c>
      <c r="F262" s="90">
        <v>28</v>
      </c>
      <c r="G262" s="90">
        <v>0</v>
      </c>
      <c r="H262" s="90">
        <v>14</v>
      </c>
      <c r="I262" s="90">
        <v>0</v>
      </c>
      <c r="J262" s="91">
        <v>0</v>
      </c>
      <c r="K262" s="89">
        <v>0</v>
      </c>
      <c r="L262" s="90">
        <v>0</v>
      </c>
      <c r="M262" s="91">
        <v>14</v>
      </c>
      <c r="N262" s="89">
        <v>0</v>
      </c>
      <c r="O262" s="90">
        <v>0</v>
      </c>
      <c r="P262" s="90">
        <v>0</v>
      </c>
      <c r="Q262" s="90">
        <v>0</v>
      </c>
      <c r="R262" s="91">
        <v>0</v>
      </c>
      <c r="S262" s="89">
        <v>0</v>
      </c>
      <c r="T262" s="91">
        <v>0</v>
      </c>
    </row>
    <row r="263" spans="1:20" ht="19.5" customHeight="1">
      <c r="A263" s="88" t="s">
        <v>1858</v>
      </c>
      <c r="B263" s="88" t="s">
        <v>2237</v>
      </c>
      <c r="C263" s="88" t="s">
        <v>2071</v>
      </c>
      <c r="D263" s="88" t="s">
        <v>1944</v>
      </c>
      <c r="E263" s="88" t="s">
        <v>2278</v>
      </c>
      <c r="F263" s="90">
        <v>47.66</v>
      </c>
      <c r="G263" s="90">
        <v>0</v>
      </c>
      <c r="H263" s="90">
        <v>32.61</v>
      </c>
      <c r="I263" s="90">
        <v>0</v>
      </c>
      <c r="J263" s="91">
        <v>0</v>
      </c>
      <c r="K263" s="89">
        <v>0</v>
      </c>
      <c r="L263" s="90">
        <v>0</v>
      </c>
      <c r="M263" s="91">
        <v>15.05</v>
      </c>
      <c r="N263" s="89">
        <v>0</v>
      </c>
      <c r="O263" s="90">
        <v>0</v>
      </c>
      <c r="P263" s="90">
        <v>0</v>
      </c>
      <c r="Q263" s="90">
        <v>0</v>
      </c>
      <c r="R263" s="91">
        <v>0</v>
      </c>
      <c r="S263" s="89">
        <v>0</v>
      </c>
      <c r="T263" s="91">
        <v>0</v>
      </c>
    </row>
    <row r="264" spans="1:20" ht="19.5" customHeight="1">
      <c r="A264" s="88" t="s">
        <v>1858</v>
      </c>
      <c r="B264" s="88" t="s">
        <v>2237</v>
      </c>
      <c r="C264" s="88" t="s">
        <v>2237</v>
      </c>
      <c r="D264" s="88" t="s">
        <v>1944</v>
      </c>
      <c r="E264" s="88" t="s">
        <v>2196</v>
      </c>
      <c r="F264" s="90">
        <v>190</v>
      </c>
      <c r="G264" s="90">
        <v>0</v>
      </c>
      <c r="H264" s="90">
        <v>134</v>
      </c>
      <c r="I264" s="90">
        <v>0</v>
      </c>
      <c r="J264" s="91">
        <v>0</v>
      </c>
      <c r="K264" s="89">
        <v>0</v>
      </c>
      <c r="L264" s="90">
        <v>0</v>
      </c>
      <c r="M264" s="91">
        <v>56</v>
      </c>
      <c r="N264" s="89">
        <v>0</v>
      </c>
      <c r="O264" s="90">
        <v>0</v>
      </c>
      <c r="P264" s="90">
        <v>0</v>
      </c>
      <c r="Q264" s="90">
        <v>0</v>
      </c>
      <c r="R264" s="91">
        <v>0</v>
      </c>
      <c r="S264" s="89">
        <v>0</v>
      </c>
      <c r="T264" s="91">
        <v>0</v>
      </c>
    </row>
    <row r="265" spans="1:20" ht="19.5" customHeight="1">
      <c r="A265" s="88" t="s">
        <v>1858</v>
      </c>
      <c r="B265" s="88" t="s">
        <v>2237</v>
      </c>
      <c r="C265" s="88" t="s">
        <v>2068</v>
      </c>
      <c r="D265" s="88" t="s">
        <v>1944</v>
      </c>
      <c r="E265" s="88" t="s">
        <v>2043</v>
      </c>
      <c r="F265" s="90">
        <v>76</v>
      </c>
      <c r="G265" s="90">
        <v>0</v>
      </c>
      <c r="H265" s="90">
        <v>0</v>
      </c>
      <c r="I265" s="90">
        <v>0</v>
      </c>
      <c r="J265" s="91">
        <v>0</v>
      </c>
      <c r="K265" s="89">
        <v>0</v>
      </c>
      <c r="L265" s="90">
        <v>0</v>
      </c>
      <c r="M265" s="91">
        <v>76</v>
      </c>
      <c r="N265" s="89">
        <v>0</v>
      </c>
      <c r="O265" s="90">
        <v>0</v>
      </c>
      <c r="P265" s="90">
        <v>0</v>
      </c>
      <c r="Q265" s="90">
        <v>0</v>
      </c>
      <c r="R265" s="91">
        <v>0</v>
      </c>
      <c r="S265" s="89">
        <v>0</v>
      </c>
      <c r="T265" s="91">
        <v>0</v>
      </c>
    </row>
    <row r="266" spans="1:20" ht="19.5" customHeight="1">
      <c r="A266" s="88" t="s">
        <v>1858</v>
      </c>
      <c r="B266" s="88" t="s">
        <v>1690</v>
      </c>
      <c r="C266" s="88" t="s">
        <v>2240</v>
      </c>
      <c r="D266" s="88" t="s">
        <v>1944</v>
      </c>
      <c r="E266" s="88" t="s">
        <v>1770</v>
      </c>
      <c r="F266" s="90">
        <v>15</v>
      </c>
      <c r="G266" s="90">
        <v>0</v>
      </c>
      <c r="H266" s="90">
        <v>0</v>
      </c>
      <c r="I266" s="90">
        <v>0</v>
      </c>
      <c r="J266" s="91">
        <v>0</v>
      </c>
      <c r="K266" s="89">
        <v>0</v>
      </c>
      <c r="L266" s="90">
        <v>0</v>
      </c>
      <c r="M266" s="91">
        <v>15</v>
      </c>
      <c r="N266" s="89">
        <v>0</v>
      </c>
      <c r="O266" s="90">
        <v>0</v>
      </c>
      <c r="P266" s="90">
        <v>0</v>
      </c>
      <c r="Q266" s="90">
        <v>0</v>
      </c>
      <c r="R266" s="91">
        <v>0</v>
      </c>
      <c r="S266" s="89">
        <v>0</v>
      </c>
      <c r="T266" s="91">
        <v>0</v>
      </c>
    </row>
    <row r="267" spans="1:20" ht="19.5" customHeight="1">
      <c r="A267" s="88" t="s">
        <v>2013</v>
      </c>
      <c r="B267" s="88" t="s">
        <v>2120</v>
      </c>
      <c r="C267" s="88" t="s">
        <v>2071</v>
      </c>
      <c r="D267" s="88" t="s">
        <v>1944</v>
      </c>
      <c r="E267" s="88" t="s">
        <v>2113</v>
      </c>
      <c r="F267" s="90">
        <v>165.83</v>
      </c>
      <c r="G267" s="90">
        <v>0</v>
      </c>
      <c r="H267" s="90">
        <v>50</v>
      </c>
      <c r="I267" s="90">
        <v>0</v>
      </c>
      <c r="J267" s="91">
        <v>0</v>
      </c>
      <c r="K267" s="89">
        <v>0</v>
      </c>
      <c r="L267" s="90">
        <v>0</v>
      </c>
      <c r="M267" s="91">
        <v>109.83</v>
      </c>
      <c r="N267" s="89">
        <v>0</v>
      </c>
      <c r="O267" s="90">
        <v>0</v>
      </c>
      <c r="P267" s="90">
        <v>0</v>
      </c>
      <c r="Q267" s="90">
        <v>0</v>
      </c>
      <c r="R267" s="91">
        <v>0</v>
      </c>
      <c r="S267" s="89">
        <v>6</v>
      </c>
      <c r="T267" s="91">
        <v>0</v>
      </c>
    </row>
    <row r="268" spans="1:20" ht="19.5" customHeight="1">
      <c r="A268" s="88" t="s">
        <v>1969</v>
      </c>
      <c r="B268" s="88" t="s">
        <v>2071</v>
      </c>
      <c r="C268" s="88" t="s">
        <v>2240</v>
      </c>
      <c r="D268" s="88" t="s">
        <v>1944</v>
      </c>
      <c r="E268" s="88" t="s">
        <v>2254</v>
      </c>
      <c r="F268" s="90">
        <v>165.11</v>
      </c>
      <c r="G268" s="90">
        <v>0</v>
      </c>
      <c r="H268" s="90">
        <v>0</v>
      </c>
      <c r="I268" s="90">
        <v>0</v>
      </c>
      <c r="J268" s="91">
        <v>0</v>
      </c>
      <c r="K268" s="89">
        <v>0</v>
      </c>
      <c r="L268" s="90">
        <v>0</v>
      </c>
      <c r="M268" s="91">
        <v>165.11</v>
      </c>
      <c r="N268" s="89">
        <v>0</v>
      </c>
      <c r="O268" s="90">
        <v>0</v>
      </c>
      <c r="P268" s="90">
        <v>0</v>
      </c>
      <c r="Q268" s="90">
        <v>0</v>
      </c>
      <c r="R268" s="91">
        <v>0</v>
      </c>
      <c r="S268" s="89">
        <v>0</v>
      </c>
      <c r="T268" s="91">
        <v>0</v>
      </c>
    </row>
    <row r="269" spans="1:20" ht="19.5" customHeight="1">
      <c r="A269" s="88"/>
      <c r="B269" s="88"/>
      <c r="C269" s="88"/>
      <c r="D269" s="88" t="s">
        <v>2271</v>
      </c>
      <c r="E269" s="88" t="s">
        <v>2398</v>
      </c>
      <c r="F269" s="90">
        <v>438.14</v>
      </c>
      <c r="G269" s="90">
        <v>0</v>
      </c>
      <c r="H269" s="90">
        <v>389.62</v>
      </c>
      <c r="I269" s="90">
        <v>0</v>
      </c>
      <c r="J269" s="91">
        <v>0</v>
      </c>
      <c r="K269" s="89">
        <v>0</v>
      </c>
      <c r="L269" s="90">
        <v>0</v>
      </c>
      <c r="M269" s="91">
        <v>0</v>
      </c>
      <c r="N269" s="89">
        <v>0</v>
      </c>
      <c r="O269" s="90">
        <v>0</v>
      </c>
      <c r="P269" s="90">
        <v>0</v>
      </c>
      <c r="Q269" s="90">
        <v>0</v>
      </c>
      <c r="R269" s="91">
        <v>0</v>
      </c>
      <c r="S269" s="89">
        <v>48.52</v>
      </c>
      <c r="T269" s="91">
        <v>0</v>
      </c>
    </row>
    <row r="270" spans="1:20" ht="19.5" customHeight="1">
      <c r="A270" s="88" t="s">
        <v>2387</v>
      </c>
      <c r="B270" s="88" t="s">
        <v>2071</v>
      </c>
      <c r="C270" s="88" t="s">
        <v>1733</v>
      </c>
      <c r="D270" s="88" t="s">
        <v>2126</v>
      </c>
      <c r="E270" s="88" t="s">
        <v>2186</v>
      </c>
      <c r="F270" s="90">
        <v>348.48</v>
      </c>
      <c r="G270" s="90">
        <v>0</v>
      </c>
      <c r="H270" s="90">
        <v>299.96</v>
      </c>
      <c r="I270" s="90">
        <v>0</v>
      </c>
      <c r="J270" s="91">
        <v>0</v>
      </c>
      <c r="K270" s="89">
        <v>0</v>
      </c>
      <c r="L270" s="90">
        <v>0</v>
      </c>
      <c r="M270" s="91">
        <v>0</v>
      </c>
      <c r="N270" s="89">
        <v>0</v>
      </c>
      <c r="O270" s="90">
        <v>0</v>
      </c>
      <c r="P270" s="90">
        <v>0</v>
      </c>
      <c r="Q270" s="90">
        <v>0</v>
      </c>
      <c r="R270" s="91">
        <v>0</v>
      </c>
      <c r="S270" s="89">
        <v>48.52</v>
      </c>
      <c r="T270" s="91">
        <v>0</v>
      </c>
    </row>
    <row r="271" spans="1:20" ht="19.5" customHeight="1">
      <c r="A271" s="88" t="s">
        <v>2387</v>
      </c>
      <c r="B271" s="88" t="s">
        <v>1690</v>
      </c>
      <c r="C271" s="88" t="s">
        <v>1884</v>
      </c>
      <c r="D271" s="88" t="s">
        <v>2126</v>
      </c>
      <c r="E271" s="88" t="s">
        <v>1879</v>
      </c>
      <c r="F271" s="90">
        <v>1</v>
      </c>
      <c r="G271" s="90">
        <v>0</v>
      </c>
      <c r="H271" s="90">
        <v>1</v>
      </c>
      <c r="I271" s="90">
        <v>0</v>
      </c>
      <c r="J271" s="91">
        <v>0</v>
      </c>
      <c r="K271" s="89">
        <v>0</v>
      </c>
      <c r="L271" s="90">
        <v>0</v>
      </c>
      <c r="M271" s="91">
        <v>0</v>
      </c>
      <c r="N271" s="89">
        <v>0</v>
      </c>
      <c r="O271" s="90">
        <v>0</v>
      </c>
      <c r="P271" s="90">
        <v>0</v>
      </c>
      <c r="Q271" s="90">
        <v>0</v>
      </c>
      <c r="R271" s="91">
        <v>0</v>
      </c>
      <c r="S271" s="89">
        <v>0</v>
      </c>
      <c r="T271" s="91">
        <v>0</v>
      </c>
    </row>
    <row r="272" spans="1:20" ht="19.5" customHeight="1">
      <c r="A272" s="88" t="s">
        <v>1858</v>
      </c>
      <c r="B272" s="88" t="s">
        <v>2237</v>
      </c>
      <c r="C272" s="88" t="s">
        <v>2071</v>
      </c>
      <c r="D272" s="88" t="s">
        <v>2126</v>
      </c>
      <c r="E272" s="88" t="s">
        <v>2278</v>
      </c>
      <c r="F272" s="90">
        <v>14.3</v>
      </c>
      <c r="G272" s="90">
        <v>0</v>
      </c>
      <c r="H272" s="90">
        <v>14.3</v>
      </c>
      <c r="I272" s="90">
        <v>0</v>
      </c>
      <c r="J272" s="91">
        <v>0</v>
      </c>
      <c r="K272" s="89">
        <v>0</v>
      </c>
      <c r="L272" s="90">
        <v>0</v>
      </c>
      <c r="M272" s="91">
        <v>0</v>
      </c>
      <c r="N272" s="89">
        <v>0</v>
      </c>
      <c r="O272" s="90">
        <v>0</v>
      </c>
      <c r="P272" s="90">
        <v>0</v>
      </c>
      <c r="Q272" s="90">
        <v>0</v>
      </c>
      <c r="R272" s="91">
        <v>0</v>
      </c>
      <c r="S272" s="89">
        <v>0</v>
      </c>
      <c r="T272" s="91">
        <v>0</v>
      </c>
    </row>
    <row r="273" spans="1:20" ht="19.5" customHeight="1">
      <c r="A273" s="88" t="s">
        <v>1858</v>
      </c>
      <c r="B273" s="88" t="s">
        <v>2237</v>
      </c>
      <c r="C273" s="88" t="s">
        <v>2237</v>
      </c>
      <c r="D273" s="88" t="s">
        <v>2126</v>
      </c>
      <c r="E273" s="88" t="s">
        <v>2196</v>
      </c>
      <c r="F273" s="90">
        <v>32.6</v>
      </c>
      <c r="G273" s="90">
        <v>0</v>
      </c>
      <c r="H273" s="90">
        <v>32.6</v>
      </c>
      <c r="I273" s="90">
        <v>0</v>
      </c>
      <c r="J273" s="91">
        <v>0</v>
      </c>
      <c r="K273" s="89">
        <v>0</v>
      </c>
      <c r="L273" s="90">
        <v>0</v>
      </c>
      <c r="M273" s="91">
        <v>0</v>
      </c>
      <c r="N273" s="89">
        <v>0</v>
      </c>
      <c r="O273" s="90">
        <v>0</v>
      </c>
      <c r="P273" s="90">
        <v>0</v>
      </c>
      <c r="Q273" s="90">
        <v>0</v>
      </c>
      <c r="R273" s="91">
        <v>0</v>
      </c>
      <c r="S273" s="89">
        <v>0</v>
      </c>
      <c r="T273" s="91">
        <v>0</v>
      </c>
    </row>
    <row r="274" spans="1:20" ht="19.5" customHeight="1">
      <c r="A274" s="88" t="s">
        <v>1858</v>
      </c>
      <c r="B274" s="88" t="s">
        <v>2237</v>
      </c>
      <c r="C274" s="88" t="s">
        <v>2068</v>
      </c>
      <c r="D274" s="88" t="s">
        <v>2126</v>
      </c>
      <c r="E274" s="88" t="s">
        <v>2043</v>
      </c>
      <c r="F274" s="90">
        <v>11.8</v>
      </c>
      <c r="G274" s="90">
        <v>0</v>
      </c>
      <c r="H274" s="90">
        <v>11.8</v>
      </c>
      <c r="I274" s="90">
        <v>0</v>
      </c>
      <c r="J274" s="91">
        <v>0</v>
      </c>
      <c r="K274" s="89">
        <v>0</v>
      </c>
      <c r="L274" s="90">
        <v>0</v>
      </c>
      <c r="M274" s="91">
        <v>0</v>
      </c>
      <c r="N274" s="89">
        <v>0</v>
      </c>
      <c r="O274" s="90">
        <v>0</v>
      </c>
      <c r="P274" s="90">
        <v>0</v>
      </c>
      <c r="Q274" s="90">
        <v>0</v>
      </c>
      <c r="R274" s="91">
        <v>0</v>
      </c>
      <c r="S274" s="89">
        <v>0</v>
      </c>
      <c r="T274" s="91">
        <v>0</v>
      </c>
    </row>
    <row r="275" spans="1:20" ht="19.5" customHeight="1">
      <c r="A275" s="88" t="s">
        <v>2013</v>
      </c>
      <c r="B275" s="88" t="s">
        <v>2120</v>
      </c>
      <c r="C275" s="88" t="s">
        <v>2071</v>
      </c>
      <c r="D275" s="88" t="s">
        <v>2126</v>
      </c>
      <c r="E275" s="88" t="s">
        <v>2113</v>
      </c>
      <c r="F275" s="90">
        <v>11.64</v>
      </c>
      <c r="G275" s="90">
        <v>0</v>
      </c>
      <c r="H275" s="90">
        <v>11.64</v>
      </c>
      <c r="I275" s="90">
        <v>0</v>
      </c>
      <c r="J275" s="91">
        <v>0</v>
      </c>
      <c r="K275" s="89">
        <v>0</v>
      </c>
      <c r="L275" s="90">
        <v>0</v>
      </c>
      <c r="M275" s="91">
        <v>0</v>
      </c>
      <c r="N275" s="89">
        <v>0</v>
      </c>
      <c r="O275" s="90">
        <v>0</v>
      </c>
      <c r="P275" s="90">
        <v>0</v>
      </c>
      <c r="Q275" s="90">
        <v>0</v>
      </c>
      <c r="R275" s="91">
        <v>0</v>
      </c>
      <c r="S275" s="89">
        <v>0</v>
      </c>
      <c r="T275" s="91">
        <v>0</v>
      </c>
    </row>
    <row r="276" spans="1:20" ht="19.5" customHeight="1">
      <c r="A276" s="88" t="s">
        <v>1969</v>
      </c>
      <c r="B276" s="88" t="s">
        <v>2071</v>
      </c>
      <c r="C276" s="88" t="s">
        <v>2240</v>
      </c>
      <c r="D276" s="88" t="s">
        <v>2126</v>
      </c>
      <c r="E276" s="88" t="s">
        <v>2254</v>
      </c>
      <c r="F276" s="90">
        <v>18.32</v>
      </c>
      <c r="G276" s="90">
        <v>0</v>
      </c>
      <c r="H276" s="90">
        <v>18.32</v>
      </c>
      <c r="I276" s="90">
        <v>0</v>
      </c>
      <c r="J276" s="91">
        <v>0</v>
      </c>
      <c r="K276" s="89">
        <v>0</v>
      </c>
      <c r="L276" s="90">
        <v>0</v>
      </c>
      <c r="M276" s="91">
        <v>0</v>
      </c>
      <c r="N276" s="89">
        <v>0</v>
      </c>
      <c r="O276" s="90">
        <v>0</v>
      </c>
      <c r="P276" s="90">
        <v>0</v>
      </c>
      <c r="Q276" s="90">
        <v>0</v>
      </c>
      <c r="R276" s="91">
        <v>0</v>
      </c>
      <c r="S276" s="89">
        <v>0</v>
      </c>
      <c r="T276" s="91">
        <v>0</v>
      </c>
    </row>
    <row r="277" spans="1:20" ht="19.5" customHeight="1">
      <c r="A277" s="88"/>
      <c r="B277" s="88"/>
      <c r="C277" s="88"/>
      <c r="D277" s="88" t="s">
        <v>1924</v>
      </c>
      <c r="E277" s="88" t="s">
        <v>1906</v>
      </c>
      <c r="F277" s="90">
        <v>2386.08</v>
      </c>
      <c r="G277" s="90">
        <v>8</v>
      </c>
      <c r="H277" s="90">
        <v>2378.08</v>
      </c>
      <c r="I277" s="90">
        <v>0</v>
      </c>
      <c r="J277" s="91">
        <v>0</v>
      </c>
      <c r="K277" s="89">
        <v>0</v>
      </c>
      <c r="L277" s="90">
        <v>0</v>
      </c>
      <c r="M277" s="91">
        <v>0</v>
      </c>
      <c r="N277" s="89">
        <v>0</v>
      </c>
      <c r="O277" s="90">
        <v>0</v>
      </c>
      <c r="P277" s="90">
        <v>0</v>
      </c>
      <c r="Q277" s="90">
        <v>0</v>
      </c>
      <c r="R277" s="91">
        <v>0</v>
      </c>
      <c r="S277" s="89">
        <v>0</v>
      </c>
      <c r="T277" s="91">
        <v>0</v>
      </c>
    </row>
    <row r="278" spans="1:20" ht="19.5" customHeight="1">
      <c r="A278" s="88" t="s">
        <v>2387</v>
      </c>
      <c r="B278" s="88" t="s">
        <v>2071</v>
      </c>
      <c r="C278" s="88" t="s">
        <v>1689</v>
      </c>
      <c r="D278" s="88" t="s">
        <v>1748</v>
      </c>
      <c r="E278" s="88" t="s">
        <v>2030</v>
      </c>
      <c r="F278" s="90">
        <v>1902.08</v>
      </c>
      <c r="G278" s="90">
        <v>8</v>
      </c>
      <c r="H278" s="90">
        <v>1894.08</v>
      </c>
      <c r="I278" s="90">
        <v>0</v>
      </c>
      <c r="J278" s="91">
        <v>0</v>
      </c>
      <c r="K278" s="89">
        <v>0</v>
      </c>
      <c r="L278" s="90">
        <v>0</v>
      </c>
      <c r="M278" s="91">
        <v>0</v>
      </c>
      <c r="N278" s="89">
        <v>0</v>
      </c>
      <c r="O278" s="90">
        <v>0</v>
      </c>
      <c r="P278" s="90">
        <v>0</v>
      </c>
      <c r="Q278" s="90">
        <v>0</v>
      </c>
      <c r="R278" s="91">
        <v>0</v>
      </c>
      <c r="S278" s="89">
        <v>0</v>
      </c>
      <c r="T278" s="91">
        <v>0</v>
      </c>
    </row>
    <row r="279" spans="1:20" ht="19.5" customHeight="1">
      <c r="A279" s="88" t="s">
        <v>1858</v>
      </c>
      <c r="B279" s="88" t="s">
        <v>2237</v>
      </c>
      <c r="C279" s="88" t="s">
        <v>2237</v>
      </c>
      <c r="D279" s="88" t="s">
        <v>1748</v>
      </c>
      <c r="E279" s="88" t="s">
        <v>2196</v>
      </c>
      <c r="F279" s="90">
        <v>198</v>
      </c>
      <c r="G279" s="90">
        <v>0</v>
      </c>
      <c r="H279" s="90">
        <v>198</v>
      </c>
      <c r="I279" s="90">
        <v>0</v>
      </c>
      <c r="J279" s="91">
        <v>0</v>
      </c>
      <c r="K279" s="89">
        <v>0</v>
      </c>
      <c r="L279" s="90">
        <v>0</v>
      </c>
      <c r="M279" s="91">
        <v>0</v>
      </c>
      <c r="N279" s="89">
        <v>0</v>
      </c>
      <c r="O279" s="90">
        <v>0</v>
      </c>
      <c r="P279" s="90">
        <v>0</v>
      </c>
      <c r="Q279" s="90">
        <v>0</v>
      </c>
      <c r="R279" s="91">
        <v>0</v>
      </c>
      <c r="S279" s="89">
        <v>0</v>
      </c>
      <c r="T279" s="91">
        <v>0</v>
      </c>
    </row>
    <row r="280" spans="1:20" ht="19.5" customHeight="1">
      <c r="A280" s="88" t="s">
        <v>1858</v>
      </c>
      <c r="B280" s="88" t="s">
        <v>2237</v>
      </c>
      <c r="C280" s="88" t="s">
        <v>2068</v>
      </c>
      <c r="D280" s="88" t="s">
        <v>1748</v>
      </c>
      <c r="E280" s="88" t="s">
        <v>2043</v>
      </c>
      <c r="F280" s="90">
        <v>79</v>
      </c>
      <c r="G280" s="90">
        <v>0</v>
      </c>
      <c r="H280" s="90">
        <v>79</v>
      </c>
      <c r="I280" s="90">
        <v>0</v>
      </c>
      <c r="J280" s="91">
        <v>0</v>
      </c>
      <c r="K280" s="89">
        <v>0</v>
      </c>
      <c r="L280" s="90">
        <v>0</v>
      </c>
      <c r="M280" s="91">
        <v>0</v>
      </c>
      <c r="N280" s="89">
        <v>0</v>
      </c>
      <c r="O280" s="90">
        <v>0</v>
      </c>
      <c r="P280" s="90">
        <v>0</v>
      </c>
      <c r="Q280" s="90">
        <v>0</v>
      </c>
      <c r="R280" s="91">
        <v>0</v>
      </c>
      <c r="S280" s="89">
        <v>0</v>
      </c>
      <c r="T280" s="91">
        <v>0</v>
      </c>
    </row>
    <row r="281" spans="1:20" ht="19.5" customHeight="1">
      <c r="A281" s="88" t="s">
        <v>2013</v>
      </c>
      <c r="B281" s="88" t="s">
        <v>2120</v>
      </c>
      <c r="C281" s="88" t="s">
        <v>2071</v>
      </c>
      <c r="D281" s="88" t="s">
        <v>1748</v>
      </c>
      <c r="E281" s="88" t="s">
        <v>2113</v>
      </c>
      <c r="F281" s="90">
        <v>89</v>
      </c>
      <c r="G281" s="90">
        <v>0</v>
      </c>
      <c r="H281" s="90">
        <v>89</v>
      </c>
      <c r="I281" s="90">
        <v>0</v>
      </c>
      <c r="J281" s="91">
        <v>0</v>
      </c>
      <c r="K281" s="89">
        <v>0</v>
      </c>
      <c r="L281" s="90">
        <v>0</v>
      </c>
      <c r="M281" s="91">
        <v>0</v>
      </c>
      <c r="N281" s="89">
        <v>0</v>
      </c>
      <c r="O281" s="90">
        <v>0</v>
      </c>
      <c r="P281" s="90">
        <v>0</v>
      </c>
      <c r="Q281" s="90">
        <v>0</v>
      </c>
      <c r="R281" s="91">
        <v>0</v>
      </c>
      <c r="S281" s="89">
        <v>0</v>
      </c>
      <c r="T281" s="91">
        <v>0</v>
      </c>
    </row>
    <row r="282" spans="1:20" ht="19.5" customHeight="1">
      <c r="A282" s="88" t="s">
        <v>1969</v>
      </c>
      <c r="B282" s="88" t="s">
        <v>2071</v>
      </c>
      <c r="C282" s="88" t="s">
        <v>2240</v>
      </c>
      <c r="D282" s="88" t="s">
        <v>1748</v>
      </c>
      <c r="E282" s="88" t="s">
        <v>2254</v>
      </c>
      <c r="F282" s="90">
        <v>118</v>
      </c>
      <c r="G282" s="90">
        <v>0</v>
      </c>
      <c r="H282" s="90">
        <v>118</v>
      </c>
      <c r="I282" s="90">
        <v>0</v>
      </c>
      <c r="J282" s="91">
        <v>0</v>
      </c>
      <c r="K282" s="89">
        <v>0</v>
      </c>
      <c r="L282" s="90">
        <v>0</v>
      </c>
      <c r="M282" s="91">
        <v>0</v>
      </c>
      <c r="N282" s="89">
        <v>0</v>
      </c>
      <c r="O282" s="90">
        <v>0</v>
      </c>
      <c r="P282" s="90">
        <v>0</v>
      </c>
      <c r="Q282" s="90">
        <v>0</v>
      </c>
      <c r="R282" s="91">
        <v>0</v>
      </c>
      <c r="S282" s="89">
        <v>0</v>
      </c>
      <c r="T282" s="91">
        <v>0</v>
      </c>
    </row>
    <row r="283" spans="1:20" ht="19.5" customHeight="1">
      <c r="A283" s="88"/>
      <c r="B283" s="88"/>
      <c r="C283" s="88"/>
      <c r="D283" s="88" t="s">
        <v>1726</v>
      </c>
      <c r="E283" s="88" t="s">
        <v>1831</v>
      </c>
      <c r="F283" s="90">
        <v>7280.17</v>
      </c>
      <c r="G283" s="90">
        <v>0</v>
      </c>
      <c r="H283" s="90">
        <v>140.52</v>
      </c>
      <c r="I283" s="90">
        <v>0</v>
      </c>
      <c r="J283" s="91">
        <v>0</v>
      </c>
      <c r="K283" s="89">
        <v>0</v>
      </c>
      <c r="L283" s="90">
        <v>0</v>
      </c>
      <c r="M283" s="91">
        <v>6489.65</v>
      </c>
      <c r="N283" s="89">
        <v>0</v>
      </c>
      <c r="O283" s="90">
        <v>0</v>
      </c>
      <c r="P283" s="90">
        <v>0</v>
      </c>
      <c r="Q283" s="90">
        <v>0</v>
      </c>
      <c r="R283" s="91">
        <v>0</v>
      </c>
      <c r="S283" s="89">
        <v>650</v>
      </c>
      <c r="T283" s="91">
        <v>0</v>
      </c>
    </row>
    <row r="284" spans="1:20" ht="19.5" customHeight="1">
      <c r="A284" s="88" t="s">
        <v>2387</v>
      </c>
      <c r="B284" s="88" t="s">
        <v>2071</v>
      </c>
      <c r="C284" s="88" t="s">
        <v>1733</v>
      </c>
      <c r="D284" s="88" t="s">
        <v>1941</v>
      </c>
      <c r="E284" s="88" t="s">
        <v>2186</v>
      </c>
      <c r="F284" s="90">
        <v>6631.61</v>
      </c>
      <c r="G284" s="90">
        <v>0</v>
      </c>
      <c r="H284" s="90">
        <v>90.55</v>
      </c>
      <c r="I284" s="90">
        <v>0</v>
      </c>
      <c r="J284" s="91">
        <v>0</v>
      </c>
      <c r="K284" s="89">
        <v>0</v>
      </c>
      <c r="L284" s="90">
        <v>0</v>
      </c>
      <c r="M284" s="91">
        <v>5891.06</v>
      </c>
      <c r="N284" s="89">
        <v>0</v>
      </c>
      <c r="O284" s="90">
        <v>0</v>
      </c>
      <c r="P284" s="90">
        <v>0</v>
      </c>
      <c r="Q284" s="90">
        <v>0</v>
      </c>
      <c r="R284" s="91">
        <v>0</v>
      </c>
      <c r="S284" s="89">
        <v>650</v>
      </c>
      <c r="T284" s="91">
        <v>0</v>
      </c>
    </row>
    <row r="285" spans="1:20" ht="19.5" customHeight="1">
      <c r="A285" s="88" t="s">
        <v>2387</v>
      </c>
      <c r="B285" s="88" t="s">
        <v>1690</v>
      </c>
      <c r="C285" s="88" t="s">
        <v>1884</v>
      </c>
      <c r="D285" s="88" t="s">
        <v>1941</v>
      </c>
      <c r="E285" s="88" t="s">
        <v>1879</v>
      </c>
      <c r="F285" s="90">
        <v>70</v>
      </c>
      <c r="G285" s="90">
        <v>0</v>
      </c>
      <c r="H285" s="90">
        <v>0</v>
      </c>
      <c r="I285" s="90">
        <v>0</v>
      </c>
      <c r="J285" s="91">
        <v>0</v>
      </c>
      <c r="K285" s="89">
        <v>0</v>
      </c>
      <c r="L285" s="90">
        <v>0</v>
      </c>
      <c r="M285" s="91">
        <v>70</v>
      </c>
      <c r="N285" s="89">
        <v>0</v>
      </c>
      <c r="O285" s="90">
        <v>0</v>
      </c>
      <c r="P285" s="90">
        <v>0</v>
      </c>
      <c r="Q285" s="90">
        <v>0</v>
      </c>
      <c r="R285" s="91">
        <v>0</v>
      </c>
      <c r="S285" s="89">
        <v>0</v>
      </c>
      <c r="T285" s="91">
        <v>0</v>
      </c>
    </row>
    <row r="286" spans="1:20" ht="19.5" customHeight="1">
      <c r="A286" s="88" t="s">
        <v>1858</v>
      </c>
      <c r="B286" s="88" t="s">
        <v>2237</v>
      </c>
      <c r="C286" s="88" t="s">
        <v>2237</v>
      </c>
      <c r="D286" s="88" t="s">
        <v>1941</v>
      </c>
      <c r="E286" s="88" t="s">
        <v>2196</v>
      </c>
      <c r="F286" s="90">
        <v>239.95</v>
      </c>
      <c r="G286" s="90">
        <v>0</v>
      </c>
      <c r="H286" s="90">
        <v>35.68</v>
      </c>
      <c r="I286" s="90">
        <v>0</v>
      </c>
      <c r="J286" s="91">
        <v>0</v>
      </c>
      <c r="K286" s="89">
        <v>0</v>
      </c>
      <c r="L286" s="90">
        <v>0</v>
      </c>
      <c r="M286" s="91">
        <v>204.27</v>
      </c>
      <c r="N286" s="89">
        <v>0</v>
      </c>
      <c r="O286" s="90">
        <v>0</v>
      </c>
      <c r="P286" s="90">
        <v>0</v>
      </c>
      <c r="Q286" s="90">
        <v>0</v>
      </c>
      <c r="R286" s="91">
        <v>0</v>
      </c>
      <c r="S286" s="89">
        <v>0</v>
      </c>
      <c r="T286" s="91">
        <v>0</v>
      </c>
    </row>
    <row r="287" spans="1:20" ht="19.5" customHeight="1">
      <c r="A287" s="88" t="s">
        <v>1858</v>
      </c>
      <c r="B287" s="88" t="s">
        <v>2237</v>
      </c>
      <c r="C287" s="88" t="s">
        <v>2068</v>
      </c>
      <c r="D287" s="88" t="s">
        <v>1941</v>
      </c>
      <c r="E287" s="88" t="s">
        <v>2043</v>
      </c>
      <c r="F287" s="90">
        <v>32.57</v>
      </c>
      <c r="G287" s="90">
        <v>0</v>
      </c>
      <c r="H287" s="90">
        <v>14.29</v>
      </c>
      <c r="I287" s="90">
        <v>0</v>
      </c>
      <c r="J287" s="91">
        <v>0</v>
      </c>
      <c r="K287" s="89">
        <v>0</v>
      </c>
      <c r="L287" s="90">
        <v>0</v>
      </c>
      <c r="M287" s="91">
        <v>18.28</v>
      </c>
      <c r="N287" s="89">
        <v>0</v>
      </c>
      <c r="O287" s="90">
        <v>0</v>
      </c>
      <c r="P287" s="90">
        <v>0</v>
      </c>
      <c r="Q287" s="90">
        <v>0</v>
      </c>
      <c r="R287" s="91">
        <v>0</v>
      </c>
      <c r="S287" s="89">
        <v>0</v>
      </c>
      <c r="T287" s="91">
        <v>0</v>
      </c>
    </row>
    <row r="288" spans="1:20" ht="19.5" customHeight="1">
      <c r="A288" s="88" t="s">
        <v>2013</v>
      </c>
      <c r="B288" s="88" t="s">
        <v>2120</v>
      </c>
      <c r="C288" s="88" t="s">
        <v>2071</v>
      </c>
      <c r="D288" s="88" t="s">
        <v>1941</v>
      </c>
      <c r="E288" s="88" t="s">
        <v>2113</v>
      </c>
      <c r="F288" s="90">
        <v>131.78</v>
      </c>
      <c r="G288" s="90">
        <v>0</v>
      </c>
      <c r="H288" s="90">
        <v>0</v>
      </c>
      <c r="I288" s="90">
        <v>0</v>
      </c>
      <c r="J288" s="91">
        <v>0</v>
      </c>
      <c r="K288" s="89">
        <v>0</v>
      </c>
      <c r="L288" s="90">
        <v>0</v>
      </c>
      <c r="M288" s="91">
        <v>131.78</v>
      </c>
      <c r="N288" s="89">
        <v>0</v>
      </c>
      <c r="O288" s="90">
        <v>0</v>
      </c>
      <c r="P288" s="90">
        <v>0</v>
      </c>
      <c r="Q288" s="90">
        <v>0</v>
      </c>
      <c r="R288" s="91">
        <v>0</v>
      </c>
      <c r="S288" s="89">
        <v>0</v>
      </c>
      <c r="T288" s="91">
        <v>0</v>
      </c>
    </row>
    <row r="289" spans="1:20" ht="19.5" customHeight="1">
      <c r="A289" s="88" t="s">
        <v>1969</v>
      </c>
      <c r="B289" s="88" t="s">
        <v>2071</v>
      </c>
      <c r="C289" s="88" t="s">
        <v>2240</v>
      </c>
      <c r="D289" s="88" t="s">
        <v>1941</v>
      </c>
      <c r="E289" s="88" t="s">
        <v>2254</v>
      </c>
      <c r="F289" s="90">
        <v>174.26</v>
      </c>
      <c r="G289" s="90">
        <v>0</v>
      </c>
      <c r="H289" s="90">
        <v>0</v>
      </c>
      <c r="I289" s="90">
        <v>0</v>
      </c>
      <c r="J289" s="91">
        <v>0</v>
      </c>
      <c r="K289" s="89">
        <v>0</v>
      </c>
      <c r="L289" s="90">
        <v>0</v>
      </c>
      <c r="M289" s="91">
        <v>174.26</v>
      </c>
      <c r="N289" s="89">
        <v>0</v>
      </c>
      <c r="O289" s="90">
        <v>0</v>
      </c>
      <c r="P289" s="90">
        <v>0</v>
      </c>
      <c r="Q289" s="90">
        <v>0</v>
      </c>
      <c r="R289" s="91">
        <v>0</v>
      </c>
      <c r="S289" s="89">
        <v>0</v>
      </c>
      <c r="T289" s="91">
        <v>0</v>
      </c>
    </row>
    <row r="290" spans="1:20" ht="19.5" customHeight="1">
      <c r="A290" s="88"/>
      <c r="B290" s="88"/>
      <c r="C290" s="88"/>
      <c r="D290" s="88" t="s">
        <v>2267</v>
      </c>
      <c r="E290" s="88" t="s">
        <v>1740</v>
      </c>
      <c r="F290" s="90">
        <v>2367.47</v>
      </c>
      <c r="G290" s="90">
        <v>591.97</v>
      </c>
      <c r="H290" s="90">
        <v>1557.7</v>
      </c>
      <c r="I290" s="90">
        <v>0</v>
      </c>
      <c r="J290" s="91">
        <v>0</v>
      </c>
      <c r="K290" s="89">
        <v>0</v>
      </c>
      <c r="L290" s="90">
        <v>0</v>
      </c>
      <c r="M290" s="91">
        <v>217.6</v>
      </c>
      <c r="N290" s="89">
        <v>0</v>
      </c>
      <c r="O290" s="90">
        <v>0</v>
      </c>
      <c r="P290" s="90">
        <v>0</v>
      </c>
      <c r="Q290" s="90">
        <v>0</v>
      </c>
      <c r="R290" s="91">
        <v>0</v>
      </c>
      <c r="S290" s="89">
        <v>0.2</v>
      </c>
      <c r="T290" s="91">
        <v>0</v>
      </c>
    </row>
    <row r="291" spans="1:20" ht="19.5" customHeight="1">
      <c r="A291" s="88" t="s">
        <v>2387</v>
      </c>
      <c r="B291" s="88" t="s">
        <v>2071</v>
      </c>
      <c r="C291" s="88" t="s">
        <v>1733</v>
      </c>
      <c r="D291" s="88" t="s">
        <v>2129</v>
      </c>
      <c r="E291" s="88" t="s">
        <v>2186</v>
      </c>
      <c r="F291" s="90">
        <v>2294.87</v>
      </c>
      <c r="G291" s="90">
        <v>591.97</v>
      </c>
      <c r="H291" s="90">
        <v>1498.1</v>
      </c>
      <c r="I291" s="90">
        <v>0</v>
      </c>
      <c r="J291" s="91">
        <v>0</v>
      </c>
      <c r="K291" s="89">
        <v>0</v>
      </c>
      <c r="L291" s="90">
        <v>0</v>
      </c>
      <c r="M291" s="91">
        <v>204.6</v>
      </c>
      <c r="N291" s="89">
        <v>0</v>
      </c>
      <c r="O291" s="90">
        <v>0</v>
      </c>
      <c r="P291" s="90">
        <v>0</v>
      </c>
      <c r="Q291" s="90">
        <v>0</v>
      </c>
      <c r="R291" s="91">
        <v>0</v>
      </c>
      <c r="S291" s="89">
        <v>0.2</v>
      </c>
      <c r="T291" s="91">
        <v>0</v>
      </c>
    </row>
    <row r="292" spans="1:20" ht="19.5" customHeight="1">
      <c r="A292" s="88" t="s">
        <v>2387</v>
      </c>
      <c r="B292" s="88" t="s">
        <v>1690</v>
      </c>
      <c r="C292" s="88" t="s">
        <v>1884</v>
      </c>
      <c r="D292" s="88" t="s">
        <v>2129</v>
      </c>
      <c r="E292" s="88" t="s">
        <v>1879</v>
      </c>
      <c r="F292" s="90">
        <v>1.5</v>
      </c>
      <c r="G292" s="90">
        <v>0</v>
      </c>
      <c r="H292" s="90">
        <v>0.5</v>
      </c>
      <c r="I292" s="90">
        <v>0</v>
      </c>
      <c r="J292" s="91">
        <v>0</v>
      </c>
      <c r="K292" s="89">
        <v>0</v>
      </c>
      <c r="L292" s="90">
        <v>0</v>
      </c>
      <c r="M292" s="91">
        <v>1</v>
      </c>
      <c r="N292" s="89">
        <v>0</v>
      </c>
      <c r="O292" s="90">
        <v>0</v>
      </c>
      <c r="P292" s="90">
        <v>0</v>
      </c>
      <c r="Q292" s="90">
        <v>0</v>
      </c>
      <c r="R292" s="91">
        <v>0</v>
      </c>
      <c r="S292" s="89">
        <v>0</v>
      </c>
      <c r="T292" s="91">
        <v>0</v>
      </c>
    </row>
    <row r="293" spans="1:20" ht="19.5" customHeight="1">
      <c r="A293" s="88" t="s">
        <v>1858</v>
      </c>
      <c r="B293" s="88" t="s">
        <v>2237</v>
      </c>
      <c r="C293" s="88" t="s">
        <v>2237</v>
      </c>
      <c r="D293" s="88" t="s">
        <v>2129</v>
      </c>
      <c r="E293" s="88" t="s">
        <v>2196</v>
      </c>
      <c r="F293" s="90">
        <v>22</v>
      </c>
      <c r="G293" s="90">
        <v>0</v>
      </c>
      <c r="H293" s="90">
        <v>19</v>
      </c>
      <c r="I293" s="90">
        <v>0</v>
      </c>
      <c r="J293" s="91">
        <v>0</v>
      </c>
      <c r="K293" s="89">
        <v>0</v>
      </c>
      <c r="L293" s="90">
        <v>0</v>
      </c>
      <c r="M293" s="91">
        <v>3</v>
      </c>
      <c r="N293" s="89">
        <v>0</v>
      </c>
      <c r="O293" s="90">
        <v>0</v>
      </c>
      <c r="P293" s="90">
        <v>0</v>
      </c>
      <c r="Q293" s="90">
        <v>0</v>
      </c>
      <c r="R293" s="91">
        <v>0</v>
      </c>
      <c r="S293" s="89">
        <v>0</v>
      </c>
      <c r="T293" s="91">
        <v>0</v>
      </c>
    </row>
    <row r="294" spans="1:20" ht="19.5" customHeight="1">
      <c r="A294" s="88" t="s">
        <v>1858</v>
      </c>
      <c r="B294" s="88" t="s">
        <v>2237</v>
      </c>
      <c r="C294" s="88" t="s">
        <v>2068</v>
      </c>
      <c r="D294" s="88" t="s">
        <v>2129</v>
      </c>
      <c r="E294" s="88" t="s">
        <v>2043</v>
      </c>
      <c r="F294" s="90">
        <v>12</v>
      </c>
      <c r="G294" s="90">
        <v>0</v>
      </c>
      <c r="H294" s="90">
        <v>9</v>
      </c>
      <c r="I294" s="90">
        <v>0</v>
      </c>
      <c r="J294" s="91">
        <v>0</v>
      </c>
      <c r="K294" s="89">
        <v>0</v>
      </c>
      <c r="L294" s="90">
        <v>0</v>
      </c>
      <c r="M294" s="91">
        <v>3</v>
      </c>
      <c r="N294" s="89">
        <v>0</v>
      </c>
      <c r="O294" s="90">
        <v>0</v>
      </c>
      <c r="P294" s="90">
        <v>0</v>
      </c>
      <c r="Q294" s="90">
        <v>0</v>
      </c>
      <c r="R294" s="91">
        <v>0</v>
      </c>
      <c r="S294" s="89">
        <v>0</v>
      </c>
      <c r="T294" s="91">
        <v>0</v>
      </c>
    </row>
    <row r="295" spans="1:20" ht="19.5" customHeight="1">
      <c r="A295" s="88" t="s">
        <v>2013</v>
      </c>
      <c r="B295" s="88" t="s">
        <v>2120</v>
      </c>
      <c r="C295" s="88" t="s">
        <v>2071</v>
      </c>
      <c r="D295" s="88" t="s">
        <v>2129</v>
      </c>
      <c r="E295" s="88" t="s">
        <v>2113</v>
      </c>
      <c r="F295" s="90">
        <v>17.1</v>
      </c>
      <c r="G295" s="90">
        <v>0</v>
      </c>
      <c r="H295" s="90">
        <v>14.1</v>
      </c>
      <c r="I295" s="90">
        <v>0</v>
      </c>
      <c r="J295" s="91">
        <v>0</v>
      </c>
      <c r="K295" s="89">
        <v>0</v>
      </c>
      <c r="L295" s="90">
        <v>0</v>
      </c>
      <c r="M295" s="91">
        <v>3</v>
      </c>
      <c r="N295" s="89">
        <v>0</v>
      </c>
      <c r="O295" s="90">
        <v>0</v>
      </c>
      <c r="P295" s="90">
        <v>0</v>
      </c>
      <c r="Q295" s="90">
        <v>0</v>
      </c>
      <c r="R295" s="91">
        <v>0</v>
      </c>
      <c r="S295" s="89">
        <v>0</v>
      </c>
      <c r="T295" s="91">
        <v>0</v>
      </c>
    </row>
    <row r="296" spans="1:20" ht="19.5" customHeight="1">
      <c r="A296" s="88" t="s">
        <v>1969</v>
      </c>
      <c r="B296" s="88" t="s">
        <v>2071</v>
      </c>
      <c r="C296" s="88" t="s">
        <v>2240</v>
      </c>
      <c r="D296" s="88" t="s">
        <v>2129</v>
      </c>
      <c r="E296" s="88" t="s">
        <v>2254</v>
      </c>
      <c r="F296" s="90">
        <v>20</v>
      </c>
      <c r="G296" s="90">
        <v>0</v>
      </c>
      <c r="H296" s="90">
        <v>17</v>
      </c>
      <c r="I296" s="90">
        <v>0</v>
      </c>
      <c r="J296" s="91">
        <v>0</v>
      </c>
      <c r="K296" s="89">
        <v>0</v>
      </c>
      <c r="L296" s="90">
        <v>0</v>
      </c>
      <c r="M296" s="91">
        <v>3</v>
      </c>
      <c r="N296" s="89">
        <v>0</v>
      </c>
      <c r="O296" s="90">
        <v>0</v>
      </c>
      <c r="P296" s="90">
        <v>0</v>
      </c>
      <c r="Q296" s="90">
        <v>0</v>
      </c>
      <c r="R296" s="91">
        <v>0</v>
      </c>
      <c r="S296" s="89">
        <v>0</v>
      </c>
      <c r="T296" s="91">
        <v>0</v>
      </c>
    </row>
    <row r="297" spans="1:20" ht="19.5" customHeight="1">
      <c r="A297" s="88"/>
      <c r="B297" s="88"/>
      <c r="C297" s="88"/>
      <c r="D297" s="88" t="s">
        <v>2102</v>
      </c>
      <c r="E297" s="88" t="s">
        <v>2230</v>
      </c>
      <c r="F297" s="90">
        <v>35616.93</v>
      </c>
      <c r="G297" s="90">
        <v>2242.58</v>
      </c>
      <c r="H297" s="90">
        <v>19274.35</v>
      </c>
      <c r="I297" s="90">
        <v>0</v>
      </c>
      <c r="J297" s="91">
        <v>0</v>
      </c>
      <c r="K297" s="89">
        <v>13500</v>
      </c>
      <c r="L297" s="90">
        <v>12000</v>
      </c>
      <c r="M297" s="91">
        <v>0</v>
      </c>
      <c r="N297" s="89">
        <v>0</v>
      </c>
      <c r="O297" s="90">
        <v>0</v>
      </c>
      <c r="P297" s="90">
        <v>0</v>
      </c>
      <c r="Q297" s="90">
        <v>0</v>
      </c>
      <c r="R297" s="91">
        <v>0</v>
      </c>
      <c r="S297" s="89">
        <v>600</v>
      </c>
      <c r="T297" s="91">
        <v>0</v>
      </c>
    </row>
    <row r="298" spans="1:20" ht="19.5" customHeight="1">
      <c r="A298" s="88" t="s">
        <v>2387</v>
      </c>
      <c r="B298" s="88" t="s">
        <v>2071</v>
      </c>
      <c r="C298" s="88" t="s">
        <v>2237</v>
      </c>
      <c r="D298" s="88" t="s">
        <v>2290</v>
      </c>
      <c r="E298" s="88" t="s">
        <v>1775</v>
      </c>
      <c r="F298" s="90">
        <v>34886.93</v>
      </c>
      <c r="G298" s="90">
        <v>2022.58</v>
      </c>
      <c r="H298" s="90">
        <v>18764.35</v>
      </c>
      <c r="I298" s="90">
        <v>0</v>
      </c>
      <c r="J298" s="91">
        <v>0</v>
      </c>
      <c r="K298" s="89">
        <v>13500</v>
      </c>
      <c r="L298" s="90">
        <v>12000</v>
      </c>
      <c r="M298" s="91">
        <v>0</v>
      </c>
      <c r="N298" s="89">
        <v>0</v>
      </c>
      <c r="O298" s="90">
        <v>0</v>
      </c>
      <c r="P298" s="90">
        <v>0</v>
      </c>
      <c r="Q298" s="90">
        <v>0</v>
      </c>
      <c r="R298" s="91">
        <v>0</v>
      </c>
      <c r="S298" s="89">
        <v>600</v>
      </c>
      <c r="T298" s="91">
        <v>0</v>
      </c>
    </row>
    <row r="299" spans="1:20" ht="19.5" customHeight="1">
      <c r="A299" s="88" t="s">
        <v>2216</v>
      </c>
      <c r="B299" s="88" t="s">
        <v>2071</v>
      </c>
      <c r="C299" s="88" t="s">
        <v>2068</v>
      </c>
      <c r="D299" s="88" t="s">
        <v>2290</v>
      </c>
      <c r="E299" s="88" t="s">
        <v>1771</v>
      </c>
      <c r="F299" s="90">
        <v>50</v>
      </c>
      <c r="G299" s="90">
        <v>0</v>
      </c>
      <c r="H299" s="90">
        <v>50</v>
      </c>
      <c r="I299" s="90">
        <v>0</v>
      </c>
      <c r="J299" s="91">
        <v>0</v>
      </c>
      <c r="K299" s="89">
        <v>0</v>
      </c>
      <c r="L299" s="90">
        <v>0</v>
      </c>
      <c r="M299" s="91">
        <v>0</v>
      </c>
      <c r="N299" s="89">
        <v>0</v>
      </c>
      <c r="O299" s="90">
        <v>0</v>
      </c>
      <c r="P299" s="90">
        <v>0</v>
      </c>
      <c r="Q299" s="90">
        <v>0</v>
      </c>
      <c r="R299" s="91">
        <v>0</v>
      </c>
      <c r="S299" s="89">
        <v>0</v>
      </c>
      <c r="T299" s="91">
        <v>0</v>
      </c>
    </row>
    <row r="300" spans="1:20" ht="19.5" customHeight="1">
      <c r="A300" s="88" t="s">
        <v>2216</v>
      </c>
      <c r="B300" s="88" t="s">
        <v>1689</v>
      </c>
      <c r="C300" s="88" t="s">
        <v>2071</v>
      </c>
      <c r="D300" s="88" t="s">
        <v>2290</v>
      </c>
      <c r="E300" s="88" t="s">
        <v>1818</v>
      </c>
      <c r="F300" s="90">
        <v>105</v>
      </c>
      <c r="G300" s="90">
        <v>0</v>
      </c>
      <c r="H300" s="90">
        <v>105</v>
      </c>
      <c r="I300" s="90">
        <v>0</v>
      </c>
      <c r="J300" s="91">
        <v>0</v>
      </c>
      <c r="K300" s="89">
        <v>0</v>
      </c>
      <c r="L300" s="90">
        <v>0</v>
      </c>
      <c r="M300" s="91">
        <v>0</v>
      </c>
      <c r="N300" s="89">
        <v>0</v>
      </c>
      <c r="O300" s="90">
        <v>0</v>
      </c>
      <c r="P300" s="90">
        <v>0</v>
      </c>
      <c r="Q300" s="90">
        <v>0</v>
      </c>
      <c r="R300" s="91">
        <v>0</v>
      </c>
      <c r="S300" s="89">
        <v>0</v>
      </c>
      <c r="T300" s="91">
        <v>0</v>
      </c>
    </row>
    <row r="301" spans="1:20" ht="19.5" customHeight="1">
      <c r="A301" s="88" t="s">
        <v>2216</v>
      </c>
      <c r="B301" s="88" t="s">
        <v>1733</v>
      </c>
      <c r="C301" s="88" t="s">
        <v>1733</v>
      </c>
      <c r="D301" s="88" t="s">
        <v>2290</v>
      </c>
      <c r="E301" s="88" t="s">
        <v>2172</v>
      </c>
      <c r="F301" s="90">
        <v>27</v>
      </c>
      <c r="G301" s="90">
        <v>0</v>
      </c>
      <c r="H301" s="90">
        <v>27</v>
      </c>
      <c r="I301" s="90">
        <v>0</v>
      </c>
      <c r="J301" s="91">
        <v>0</v>
      </c>
      <c r="K301" s="89">
        <v>0</v>
      </c>
      <c r="L301" s="90">
        <v>0</v>
      </c>
      <c r="M301" s="91">
        <v>0</v>
      </c>
      <c r="N301" s="89">
        <v>0</v>
      </c>
      <c r="O301" s="90">
        <v>0</v>
      </c>
      <c r="P301" s="90">
        <v>0</v>
      </c>
      <c r="Q301" s="90">
        <v>0</v>
      </c>
      <c r="R301" s="91">
        <v>0</v>
      </c>
      <c r="S301" s="89">
        <v>0</v>
      </c>
      <c r="T301" s="91">
        <v>0</v>
      </c>
    </row>
    <row r="302" spans="1:20" ht="19.5" customHeight="1">
      <c r="A302" s="88" t="s">
        <v>2013</v>
      </c>
      <c r="B302" s="88" t="s">
        <v>1689</v>
      </c>
      <c r="C302" s="88" t="s">
        <v>1733</v>
      </c>
      <c r="D302" s="88" t="s">
        <v>2290</v>
      </c>
      <c r="E302" s="88" t="s">
        <v>2202</v>
      </c>
      <c r="F302" s="90">
        <v>548</v>
      </c>
      <c r="G302" s="90">
        <v>220</v>
      </c>
      <c r="H302" s="90">
        <v>328</v>
      </c>
      <c r="I302" s="90">
        <v>0</v>
      </c>
      <c r="J302" s="91">
        <v>0</v>
      </c>
      <c r="K302" s="89">
        <v>0</v>
      </c>
      <c r="L302" s="90">
        <v>0</v>
      </c>
      <c r="M302" s="91">
        <v>0</v>
      </c>
      <c r="N302" s="89">
        <v>0</v>
      </c>
      <c r="O302" s="90">
        <v>0</v>
      </c>
      <c r="P302" s="90">
        <v>0</v>
      </c>
      <c r="Q302" s="90">
        <v>0</v>
      </c>
      <c r="R302" s="91">
        <v>0</v>
      </c>
      <c r="S302" s="89">
        <v>0</v>
      </c>
      <c r="T302" s="91">
        <v>0</v>
      </c>
    </row>
    <row r="303" spans="1:20" ht="19.5" customHeight="1">
      <c r="A303" s="88"/>
      <c r="B303" s="88"/>
      <c r="C303" s="88"/>
      <c r="D303" s="88" t="s">
        <v>1929</v>
      </c>
      <c r="E303" s="88" t="s">
        <v>1978</v>
      </c>
      <c r="F303" s="90">
        <v>6181.32</v>
      </c>
      <c r="G303" s="90">
        <v>139.86</v>
      </c>
      <c r="H303" s="90">
        <v>5585.46</v>
      </c>
      <c r="I303" s="90">
        <v>0</v>
      </c>
      <c r="J303" s="91">
        <v>0</v>
      </c>
      <c r="K303" s="89">
        <v>396</v>
      </c>
      <c r="L303" s="90">
        <v>396</v>
      </c>
      <c r="M303" s="91">
        <v>0</v>
      </c>
      <c r="N303" s="89">
        <v>0</v>
      </c>
      <c r="O303" s="90">
        <v>0</v>
      </c>
      <c r="P303" s="90">
        <v>0</v>
      </c>
      <c r="Q303" s="90">
        <v>0</v>
      </c>
      <c r="R303" s="91">
        <v>0</v>
      </c>
      <c r="S303" s="89">
        <v>60</v>
      </c>
      <c r="T303" s="91">
        <v>0</v>
      </c>
    </row>
    <row r="304" spans="1:20" ht="19.5" customHeight="1">
      <c r="A304" s="88" t="s">
        <v>2387</v>
      </c>
      <c r="B304" s="88" t="s">
        <v>1884</v>
      </c>
      <c r="C304" s="88" t="s">
        <v>2071</v>
      </c>
      <c r="D304" s="88" t="s">
        <v>1745</v>
      </c>
      <c r="E304" s="88" t="s">
        <v>2362</v>
      </c>
      <c r="F304" s="90">
        <v>6181.32</v>
      </c>
      <c r="G304" s="90">
        <v>139.86</v>
      </c>
      <c r="H304" s="90">
        <v>5585.46</v>
      </c>
      <c r="I304" s="90">
        <v>0</v>
      </c>
      <c r="J304" s="91">
        <v>0</v>
      </c>
      <c r="K304" s="89">
        <v>396</v>
      </c>
      <c r="L304" s="90">
        <v>396</v>
      </c>
      <c r="M304" s="91">
        <v>0</v>
      </c>
      <c r="N304" s="89">
        <v>0</v>
      </c>
      <c r="O304" s="90">
        <v>0</v>
      </c>
      <c r="P304" s="90">
        <v>0</v>
      </c>
      <c r="Q304" s="90">
        <v>0</v>
      </c>
      <c r="R304" s="91">
        <v>0</v>
      </c>
      <c r="S304" s="89">
        <v>60</v>
      </c>
      <c r="T304" s="91">
        <v>0</v>
      </c>
    </row>
    <row r="305" spans="1:20" ht="19.5" customHeight="1">
      <c r="A305" s="88"/>
      <c r="B305" s="88"/>
      <c r="C305" s="88"/>
      <c r="D305" s="88" t="s">
        <v>1725</v>
      </c>
      <c r="E305" s="88" t="s">
        <v>2021</v>
      </c>
      <c r="F305" s="90">
        <v>36144.52</v>
      </c>
      <c r="G305" s="90">
        <v>2001.35</v>
      </c>
      <c r="H305" s="90">
        <v>17438.93</v>
      </c>
      <c r="I305" s="90">
        <v>0</v>
      </c>
      <c r="J305" s="91">
        <v>0</v>
      </c>
      <c r="K305" s="89">
        <v>9050</v>
      </c>
      <c r="L305" s="90">
        <v>7650</v>
      </c>
      <c r="M305" s="91">
        <v>1740</v>
      </c>
      <c r="N305" s="89">
        <v>100</v>
      </c>
      <c r="O305" s="90">
        <v>100</v>
      </c>
      <c r="P305" s="90">
        <v>0</v>
      </c>
      <c r="Q305" s="90">
        <v>0</v>
      </c>
      <c r="R305" s="91">
        <v>0</v>
      </c>
      <c r="S305" s="89">
        <v>803</v>
      </c>
      <c r="T305" s="91">
        <v>5011.24</v>
      </c>
    </row>
    <row r="306" spans="1:20" ht="19.5" customHeight="1">
      <c r="A306" s="88" t="s">
        <v>2387</v>
      </c>
      <c r="B306" s="88" t="s">
        <v>2071</v>
      </c>
      <c r="C306" s="88" t="s">
        <v>2237</v>
      </c>
      <c r="D306" s="88" t="s">
        <v>1940</v>
      </c>
      <c r="E306" s="88" t="s">
        <v>1775</v>
      </c>
      <c r="F306" s="90">
        <v>36054.52</v>
      </c>
      <c r="G306" s="90">
        <v>2001.35</v>
      </c>
      <c r="H306" s="90">
        <v>17348.93</v>
      </c>
      <c r="I306" s="90">
        <v>0</v>
      </c>
      <c r="J306" s="91">
        <v>0</v>
      </c>
      <c r="K306" s="89">
        <v>9050</v>
      </c>
      <c r="L306" s="90">
        <v>7650</v>
      </c>
      <c r="M306" s="91">
        <v>1740</v>
      </c>
      <c r="N306" s="89">
        <v>100</v>
      </c>
      <c r="O306" s="90">
        <v>100</v>
      </c>
      <c r="P306" s="90">
        <v>0</v>
      </c>
      <c r="Q306" s="90">
        <v>0</v>
      </c>
      <c r="R306" s="91">
        <v>0</v>
      </c>
      <c r="S306" s="89">
        <v>803</v>
      </c>
      <c r="T306" s="91">
        <v>5011.24</v>
      </c>
    </row>
    <row r="307" spans="1:20" ht="19.5" customHeight="1">
      <c r="A307" s="88" t="s">
        <v>2216</v>
      </c>
      <c r="B307" s="88" t="s">
        <v>2071</v>
      </c>
      <c r="C307" s="88" t="s">
        <v>2068</v>
      </c>
      <c r="D307" s="88" t="s">
        <v>1940</v>
      </c>
      <c r="E307" s="88" t="s">
        <v>1771</v>
      </c>
      <c r="F307" s="90">
        <v>40</v>
      </c>
      <c r="G307" s="90">
        <v>0</v>
      </c>
      <c r="H307" s="90">
        <v>40</v>
      </c>
      <c r="I307" s="90">
        <v>0</v>
      </c>
      <c r="J307" s="91">
        <v>0</v>
      </c>
      <c r="K307" s="89">
        <v>0</v>
      </c>
      <c r="L307" s="90">
        <v>0</v>
      </c>
      <c r="M307" s="91">
        <v>0</v>
      </c>
      <c r="N307" s="89">
        <v>0</v>
      </c>
      <c r="O307" s="90">
        <v>0</v>
      </c>
      <c r="P307" s="90">
        <v>0</v>
      </c>
      <c r="Q307" s="90">
        <v>0</v>
      </c>
      <c r="R307" s="91">
        <v>0</v>
      </c>
      <c r="S307" s="89">
        <v>0</v>
      </c>
      <c r="T307" s="91">
        <v>0</v>
      </c>
    </row>
    <row r="308" spans="1:20" ht="19.5" customHeight="1">
      <c r="A308" s="88" t="s">
        <v>2216</v>
      </c>
      <c r="B308" s="88" t="s">
        <v>1733</v>
      </c>
      <c r="C308" s="88" t="s">
        <v>1733</v>
      </c>
      <c r="D308" s="88" t="s">
        <v>1940</v>
      </c>
      <c r="E308" s="88" t="s">
        <v>2172</v>
      </c>
      <c r="F308" s="90">
        <v>50</v>
      </c>
      <c r="G308" s="90">
        <v>0</v>
      </c>
      <c r="H308" s="90">
        <v>50</v>
      </c>
      <c r="I308" s="90">
        <v>0</v>
      </c>
      <c r="J308" s="91">
        <v>0</v>
      </c>
      <c r="K308" s="89">
        <v>0</v>
      </c>
      <c r="L308" s="90">
        <v>0</v>
      </c>
      <c r="M308" s="91">
        <v>0</v>
      </c>
      <c r="N308" s="89">
        <v>0</v>
      </c>
      <c r="O308" s="90">
        <v>0</v>
      </c>
      <c r="P308" s="90">
        <v>0</v>
      </c>
      <c r="Q308" s="90">
        <v>0</v>
      </c>
      <c r="R308" s="91">
        <v>0</v>
      </c>
      <c r="S308" s="89">
        <v>0</v>
      </c>
      <c r="T308" s="91">
        <v>0</v>
      </c>
    </row>
    <row r="309" spans="1:20" ht="19.5" customHeight="1">
      <c r="A309" s="88"/>
      <c r="B309" s="88"/>
      <c r="C309" s="88"/>
      <c r="D309" s="88" t="s">
        <v>2266</v>
      </c>
      <c r="E309" s="88" t="s">
        <v>1864</v>
      </c>
      <c r="F309" s="90">
        <v>658.73</v>
      </c>
      <c r="G309" s="90">
        <v>0</v>
      </c>
      <c r="H309" s="90">
        <v>220.26</v>
      </c>
      <c r="I309" s="90">
        <v>0</v>
      </c>
      <c r="J309" s="91">
        <v>0</v>
      </c>
      <c r="K309" s="89">
        <v>0</v>
      </c>
      <c r="L309" s="90">
        <v>0</v>
      </c>
      <c r="M309" s="91">
        <v>438.47</v>
      </c>
      <c r="N309" s="89">
        <v>0</v>
      </c>
      <c r="O309" s="90">
        <v>0</v>
      </c>
      <c r="P309" s="90">
        <v>0</v>
      </c>
      <c r="Q309" s="90">
        <v>0</v>
      </c>
      <c r="R309" s="91">
        <v>0</v>
      </c>
      <c r="S309" s="89">
        <v>0</v>
      </c>
      <c r="T309" s="91">
        <v>0</v>
      </c>
    </row>
    <row r="310" spans="1:20" ht="19.5" customHeight="1">
      <c r="A310" s="88" t="s">
        <v>2387</v>
      </c>
      <c r="B310" s="88" t="s">
        <v>2071</v>
      </c>
      <c r="C310" s="88" t="s">
        <v>1733</v>
      </c>
      <c r="D310" s="88" t="s">
        <v>2128</v>
      </c>
      <c r="E310" s="88" t="s">
        <v>2186</v>
      </c>
      <c r="F310" s="90">
        <v>529.67</v>
      </c>
      <c r="G310" s="90">
        <v>0</v>
      </c>
      <c r="H310" s="90">
        <v>93.2</v>
      </c>
      <c r="I310" s="90">
        <v>0</v>
      </c>
      <c r="J310" s="91">
        <v>0</v>
      </c>
      <c r="K310" s="89">
        <v>0</v>
      </c>
      <c r="L310" s="90">
        <v>0</v>
      </c>
      <c r="M310" s="91">
        <v>436.47</v>
      </c>
      <c r="N310" s="89">
        <v>0</v>
      </c>
      <c r="O310" s="90">
        <v>0</v>
      </c>
      <c r="P310" s="90">
        <v>0</v>
      </c>
      <c r="Q310" s="90">
        <v>0</v>
      </c>
      <c r="R310" s="91">
        <v>0</v>
      </c>
      <c r="S310" s="89">
        <v>0</v>
      </c>
      <c r="T310" s="91">
        <v>0</v>
      </c>
    </row>
    <row r="311" spans="1:20" ht="19.5" customHeight="1">
      <c r="A311" s="88" t="s">
        <v>2387</v>
      </c>
      <c r="B311" s="88" t="s">
        <v>1690</v>
      </c>
      <c r="C311" s="88" t="s">
        <v>1884</v>
      </c>
      <c r="D311" s="88" t="s">
        <v>2128</v>
      </c>
      <c r="E311" s="88" t="s">
        <v>1879</v>
      </c>
      <c r="F311" s="90">
        <v>2</v>
      </c>
      <c r="G311" s="90">
        <v>0</v>
      </c>
      <c r="H311" s="90">
        <v>0</v>
      </c>
      <c r="I311" s="90">
        <v>0</v>
      </c>
      <c r="J311" s="91">
        <v>0</v>
      </c>
      <c r="K311" s="89">
        <v>0</v>
      </c>
      <c r="L311" s="90">
        <v>0</v>
      </c>
      <c r="M311" s="91">
        <v>2</v>
      </c>
      <c r="N311" s="89">
        <v>0</v>
      </c>
      <c r="O311" s="90">
        <v>0</v>
      </c>
      <c r="P311" s="90">
        <v>0</v>
      </c>
      <c r="Q311" s="90">
        <v>0</v>
      </c>
      <c r="R311" s="91">
        <v>0</v>
      </c>
      <c r="S311" s="89">
        <v>0</v>
      </c>
      <c r="T311" s="91">
        <v>0</v>
      </c>
    </row>
    <row r="312" spans="1:20" ht="19.5" customHeight="1">
      <c r="A312" s="88" t="s">
        <v>1858</v>
      </c>
      <c r="B312" s="88" t="s">
        <v>2237</v>
      </c>
      <c r="C312" s="88" t="s">
        <v>2237</v>
      </c>
      <c r="D312" s="88" t="s">
        <v>2128</v>
      </c>
      <c r="E312" s="88" t="s">
        <v>2196</v>
      </c>
      <c r="F312" s="90">
        <v>13.94</v>
      </c>
      <c r="G312" s="90">
        <v>0</v>
      </c>
      <c r="H312" s="90">
        <v>13.94</v>
      </c>
      <c r="I312" s="90">
        <v>0</v>
      </c>
      <c r="J312" s="91">
        <v>0</v>
      </c>
      <c r="K312" s="89">
        <v>0</v>
      </c>
      <c r="L312" s="90">
        <v>0</v>
      </c>
      <c r="M312" s="91">
        <v>0</v>
      </c>
      <c r="N312" s="89">
        <v>0</v>
      </c>
      <c r="O312" s="90">
        <v>0</v>
      </c>
      <c r="P312" s="90">
        <v>0</v>
      </c>
      <c r="Q312" s="90">
        <v>0</v>
      </c>
      <c r="R312" s="91">
        <v>0</v>
      </c>
      <c r="S312" s="89">
        <v>0</v>
      </c>
      <c r="T312" s="91">
        <v>0</v>
      </c>
    </row>
    <row r="313" spans="1:20" ht="19.5" customHeight="1">
      <c r="A313" s="88" t="s">
        <v>1858</v>
      </c>
      <c r="B313" s="88" t="s">
        <v>2237</v>
      </c>
      <c r="C313" s="88" t="s">
        <v>2068</v>
      </c>
      <c r="D313" s="88" t="s">
        <v>2128</v>
      </c>
      <c r="E313" s="88" t="s">
        <v>2043</v>
      </c>
      <c r="F313" s="90">
        <v>5.58</v>
      </c>
      <c r="G313" s="90">
        <v>0</v>
      </c>
      <c r="H313" s="90">
        <v>5.58</v>
      </c>
      <c r="I313" s="90">
        <v>0</v>
      </c>
      <c r="J313" s="91">
        <v>0</v>
      </c>
      <c r="K313" s="89">
        <v>0</v>
      </c>
      <c r="L313" s="90">
        <v>0</v>
      </c>
      <c r="M313" s="91">
        <v>0</v>
      </c>
      <c r="N313" s="89">
        <v>0</v>
      </c>
      <c r="O313" s="90">
        <v>0</v>
      </c>
      <c r="P313" s="90">
        <v>0</v>
      </c>
      <c r="Q313" s="90">
        <v>0</v>
      </c>
      <c r="R313" s="91">
        <v>0</v>
      </c>
      <c r="S313" s="89">
        <v>0</v>
      </c>
      <c r="T313" s="91">
        <v>0</v>
      </c>
    </row>
    <row r="314" spans="1:20" ht="19.5" customHeight="1">
      <c r="A314" s="88" t="s">
        <v>1858</v>
      </c>
      <c r="B314" s="88" t="s">
        <v>1887</v>
      </c>
      <c r="C314" s="88" t="s">
        <v>1733</v>
      </c>
      <c r="D314" s="88" t="s">
        <v>2128</v>
      </c>
      <c r="E314" s="88" t="s">
        <v>2334</v>
      </c>
      <c r="F314" s="90">
        <v>90</v>
      </c>
      <c r="G314" s="90">
        <v>0</v>
      </c>
      <c r="H314" s="90">
        <v>90</v>
      </c>
      <c r="I314" s="90">
        <v>0</v>
      </c>
      <c r="J314" s="91">
        <v>0</v>
      </c>
      <c r="K314" s="89">
        <v>0</v>
      </c>
      <c r="L314" s="90">
        <v>0</v>
      </c>
      <c r="M314" s="91">
        <v>0</v>
      </c>
      <c r="N314" s="89">
        <v>0</v>
      </c>
      <c r="O314" s="90">
        <v>0</v>
      </c>
      <c r="P314" s="90">
        <v>0</v>
      </c>
      <c r="Q314" s="90">
        <v>0</v>
      </c>
      <c r="R314" s="91">
        <v>0</v>
      </c>
      <c r="S314" s="89">
        <v>0</v>
      </c>
      <c r="T314" s="91">
        <v>0</v>
      </c>
    </row>
    <row r="315" spans="1:20" ht="19.5" customHeight="1">
      <c r="A315" s="88" t="s">
        <v>2013</v>
      </c>
      <c r="B315" s="88" t="s">
        <v>2120</v>
      </c>
      <c r="C315" s="88" t="s">
        <v>2071</v>
      </c>
      <c r="D315" s="88" t="s">
        <v>2128</v>
      </c>
      <c r="E315" s="88" t="s">
        <v>2113</v>
      </c>
      <c r="F315" s="90">
        <v>8.31</v>
      </c>
      <c r="G315" s="90">
        <v>0</v>
      </c>
      <c r="H315" s="90">
        <v>8.31</v>
      </c>
      <c r="I315" s="90">
        <v>0</v>
      </c>
      <c r="J315" s="91">
        <v>0</v>
      </c>
      <c r="K315" s="89">
        <v>0</v>
      </c>
      <c r="L315" s="90">
        <v>0</v>
      </c>
      <c r="M315" s="91">
        <v>0</v>
      </c>
      <c r="N315" s="89">
        <v>0</v>
      </c>
      <c r="O315" s="90">
        <v>0</v>
      </c>
      <c r="P315" s="90">
        <v>0</v>
      </c>
      <c r="Q315" s="90">
        <v>0</v>
      </c>
      <c r="R315" s="91">
        <v>0</v>
      </c>
      <c r="S315" s="89">
        <v>0</v>
      </c>
      <c r="T315" s="91">
        <v>0</v>
      </c>
    </row>
    <row r="316" spans="1:20" ht="19.5" customHeight="1">
      <c r="A316" s="88" t="s">
        <v>1969</v>
      </c>
      <c r="B316" s="88" t="s">
        <v>2071</v>
      </c>
      <c r="C316" s="88" t="s">
        <v>2240</v>
      </c>
      <c r="D316" s="88" t="s">
        <v>2128</v>
      </c>
      <c r="E316" s="88" t="s">
        <v>2254</v>
      </c>
      <c r="F316" s="90">
        <v>9.23</v>
      </c>
      <c r="G316" s="90">
        <v>0</v>
      </c>
      <c r="H316" s="90">
        <v>9.23</v>
      </c>
      <c r="I316" s="90">
        <v>0</v>
      </c>
      <c r="J316" s="91">
        <v>0</v>
      </c>
      <c r="K316" s="89">
        <v>0</v>
      </c>
      <c r="L316" s="90">
        <v>0</v>
      </c>
      <c r="M316" s="91">
        <v>0</v>
      </c>
      <c r="N316" s="89">
        <v>0</v>
      </c>
      <c r="O316" s="90">
        <v>0</v>
      </c>
      <c r="P316" s="90">
        <v>0</v>
      </c>
      <c r="Q316" s="90">
        <v>0</v>
      </c>
      <c r="R316" s="91">
        <v>0</v>
      </c>
      <c r="S316" s="89">
        <v>0</v>
      </c>
      <c r="T316" s="91">
        <v>0</v>
      </c>
    </row>
    <row r="317" spans="1:20" ht="19.5" customHeight="1">
      <c r="A317" s="88"/>
      <c r="B317" s="88"/>
      <c r="C317" s="88"/>
      <c r="D317" s="88" t="s">
        <v>1982</v>
      </c>
      <c r="E317" s="88" t="s">
        <v>1936</v>
      </c>
      <c r="F317" s="90">
        <v>9213.82</v>
      </c>
      <c r="G317" s="90">
        <v>964.46</v>
      </c>
      <c r="H317" s="90">
        <v>4263.5</v>
      </c>
      <c r="I317" s="90">
        <v>0</v>
      </c>
      <c r="J317" s="91">
        <v>0</v>
      </c>
      <c r="K317" s="89">
        <v>3249</v>
      </c>
      <c r="L317" s="90">
        <v>3249</v>
      </c>
      <c r="M317" s="91">
        <v>0</v>
      </c>
      <c r="N317" s="89">
        <v>0</v>
      </c>
      <c r="O317" s="90">
        <v>0</v>
      </c>
      <c r="P317" s="90">
        <v>0</v>
      </c>
      <c r="Q317" s="90">
        <v>0</v>
      </c>
      <c r="R317" s="91">
        <v>0</v>
      </c>
      <c r="S317" s="89">
        <v>28</v>
      </c>
      <c r="T317" s="91">
        <v>708.86</v>
      </c>
    </row>
    <row r="318" spans="1:20" ht="19.5" customHeight="1">
      <c r="A318" s="88" t="s">
        <v>2387</v>
      </c>
      <c r="B318" s="88" t="s">
        <v>1884</v>
      </c>
      <c r="C318" s="88" t="s">
        <v>2237</v>
      </c>
      <c r="D318" s="88" t="s">
        <v>1698</v>
      </c>
      <c r="E318" s="88" t="s">
        <v>2287</v>
      </c>
      <c r="F318" s="90">
        <v>9213.82</v>
      </c>
      <c r="G318" s="90">
        <v>964.46</v>
      </c>
      <c r="H318" s="90">
        <v>4263.5</v>
      </c>
      <c r="I318" s="90">
        <v>0</v>
      </c>
      <c r="J318" s="91">
        <v>0</v>
      </c>
      <c r="K318" s="89">
        <v>3249</v>
      </c>
      <c r="L318" s="90">
        <v>3249</v>
      </c>
      <c r="M318" s="91">
        <v>0</v>
      </c>
      <c r="N318" s="89">
        <v>0</v>
      </c>
      <c r="O318" s="90">
        <v>0</v>
      </c>
      <c r="P318" s="90">
        <v>0</v>
      </c>
      <c r="Q318" s="90">
        <v>0</v>
      </c>
      <c r="R318" s="91">
        <v>0</v>
      </c>
      <c r="S318" s="89">
        <v>28</v>
      </c>
      <c r="T318" s="91">
        <v>708.86</v>
      </c>
    </row>
  </sheetData>
  <sheetProtection/>
  <mergeCells count="19">
    <mergeCell ref="T4:T6"/>
    <mergeCell ref="M4:M6"/>
    <mergeCell ref="G4:G6"/>
    <mergeCell ref="H4:H6"/>
    <mergeCell ref="N5:N6"/>
    <mergeCell ref="P5:P6"/>
    <mergeCell ref="Q5:Q6"/>
    <mergeCell ref="R5:R6"/>
    <mergeCell ref="O5:O6"/>
    <mergeCell ref="A2:T2"/>
    <mergeCell ref="D5:D6"/>
    <mergeCell ref="E5:E6"/>
    <mergeCell ref="F4:F6"/>
    <mergeCell ref="S4:S6"/>
    <mergeCell ref="J4:J6"/>
    <mergeCell ref="I4:I6"/>
    <mergeCell ref="K4:L4"/>
    <mergeCell ref="K5:K6"/>
    <mergeCell ref="L5:L6"/>
  </mergeCells>
  <printOptions horizontalCentered="1"/>
  <pageMargins left="0.5905511811023622" right="0.5905511811023622" top="0.5905511811023622" bottom="0.5905511811023622" header="0" footer="0"/>
  <pageSetup fitToHeight="100" fitToWidth="1" horizontalDpi="600" verticalDpi="600" orientation="landscape" paperSize="9" scale="68"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18"/>
  <sheetViews>
    <sheetView showGridLines="0" showZeros="0" zoomScalePageLayoutView="0" workbookViewId="0" topLeftCell="A1">
      <selection activeCell="E19" sqref="E19"/>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4"/>
      <c r="B1" s="14"/>
      <c r="C1" s="14"/>
      <c r="D1" s="14"/>
      <c r="E1" s="14"/>
      <c r="F1" s="14"/>
      <c r="G1" s="14"/>
      <c r="H1" s="14"/>
      <c r="I1" s="14"/>
      <c r="J1" s="16" t="s">
        <v>2101</v>
      </c>
    </row>
    <row r="2" spans="1:10" ht="19.5" customHeight="1">
      <c r="A2" s="135" t="s">
        <v>2245</v>
      </c>
      <c r="B2" s="135"/>
      <c r="C2" s="135"/>
      <c r="D2" s="135"/>
      <c r="E2" s="135"/>
      <c r="F2" s="135"/>
      <c r="G2" s="135"/>
      <c r="H2" s="135"/>
      <c r="I2" s="135"/>
      <c r="J2" s="135"/>
    </row>
    <row r="3" spans="1:12" ht="19.5" customHeight="1">
      <c r="A3" s="36" t="s">
        <v>1810</v>
      </c>
      <c r="B3" s="36"/>
      <c r="C3" s="36"/>
      <c r="D3" s="36"/>
      <c r="E3" s="36"/>
      <c r="F3" s="104"/>
      <c r="G3" s="104"/>
      <c r="H3" s="104"/>
      <c r="I3" s="104"/>
      <c r="J3" s="15" t="s">
        <v>2065</v>
      </c>
      <c r="K3" s="3"/>
      <c r="L3" s="3"/>
    </row>
    <row r="4" spans="1:12" ht="19.5" customHeight="1">
      <c r="A4" s="41" t="s">
        <v>1860</v>
      </c>
      <c r="B4" s="41"/>
      <c r="C4" s="41"/>
      <c r="D4" s="42"/>
      <c r="E4" s="46"/>
      <c r="F4" s="146" t="s">
        <v>1855</v>
      </c>
      <c r="G4" s="146" t="s">
        <v>1757</v>
      </c>
      <c r="H4" s="147" t="s">
        <v>2124</v>
      </c>
      <c r="I4" s="147" t="s">
        <v>1788</v>
      </c>
      <c r="J4" s="144" t="s">
        <v>2156</v>
      </c>
      <c r="K4" s="3"/>
      <c r="L4" s="3"/>
    </row>
    <row r="5" spans="1:12" ht="19.5" customHeight="1">
      <c r="A5" s="39" t="s">
        <v>2404</v>
      </c>
      <c r="B5" s="39"/>
      <c r="C5" s="43"/>
      <c r="D5" s="144" t="s">
        <v>2009</v>
      </c>
      <c r="E5" s="145" t="s">
        <v>1977</v>
      </c>
      <c r="F5" s="146"/>
      <c r="G5" s="146"/>
      <c r="H5" s="147"/>
      <c r="I5" s="147"/>
      <c r="J5" s="144"/>
      <c r="K5" s="3"/>
      <c r="L5" s="3"/>
    </row>
    <row r="6" spans="1:12" ht="20.25" customHeight="1">
      <c r="A6" s="105" t="s">
        <v>1993</v>
      </c>
      <c r="B6" s="105" t="s">
        <v>2189</v>
      </c>
      <c r="C6" s="22" t="s">
        <v>2181</v>
      </c>
      <c r="D6" s="144"/>
      <c r="E6" s="145"/>
      <c r="F6" s="146"/>
      <c r="G6" s="146"/>
      <c r="H6" s="147"/>
      <c r="I6" s="147"/>
      <c r="J6" s="144"/>
      <c r="K6" s="3"/>
      <c r="L6" s="3"/>
    </row>
    <row r="7" spans="1:12" ht="19.5" customHeight="1">
      <c r="A7" s="94"/>
      <c r="B7" s="94"/>
      <c r="C7" s="94"/>
      <c r="D7" s="92"/>
      <c r="E7" s="92" t="s">
        <v>1855</v>
      </c>
      <c r="F7" s="93">
        <v>1993863.21</v>
      </c>
      <c r="G7" s="93">
        <v>1114790.29</v>
      </c>
      <c r="H7" s="93">
        <v>879072.92</v>
      </c>
      <c r="I7" s="93">
        <v>0</v>
      </c>
      <c r="J7" s="64">
        <v>0</v>
      </c>
      <c r="K7" s="28"/>
      <c r="L7" s="28"/>
    </row>
    <row r="8" spans="1:12" ht="19.5" customHeight="1">
      <c r="A8" s="94"/>
      <c r="B8" s="94"/>
      <c r="C8" s="94"/>
      <c r="D8" s="92" t="s">
        <v>1753</v>
      </c>
      <c r="E8" s="92" t="s">
        <v>2050</v>
      </c>
      <c r="F8" s="93">
        <v>13777.3</v>
      </c>
      <c r="G8" s="93">
        <v>2898.63</v>
      </c>
      <c r="H8" s="93">
        <v>10878.67</v>
      </c>
      <c r="I8" s="93">
        <v>0</v>
      </c>
      <c r="J8" s="64">
        <v>0</v>
      </c>
      <c r="K8" s="3"/>
      <c r="L8" s="10"/>
    </row>
    <row r="9" spans="1:12" ht="19.5" customHeight="1">
      <c r="A9" s="94" t="s">
        <v>2387</v>
      </c>
      <c r="B9" s="94" t="s">
        <v>2240</v>
      </c>
      <c r="C9" s="94" t="s">
        <v>2240</v>
      </c>
      <c r="D9" s="92" t="s">
        <v>1920</v>
      </c>
      <c r="E9" s="92" t="s">
        <v>2339</v>
      </c>
      <c r="F9" s="93">
        <v>1858.25</v>
      </c>
      <c r="G9" s="93">
        <v>1858.25</v>
      </c>
      <c r="H9" s="93">
        <v>0</v>
      </c>
      <c r="I9" s="93">
        <v>0</v>
      </c>
      <c r="J9" s="64">
        <v>0</v>
      </c>
      <c r="K9" s="10"/>
      <c r="L9" s="10"/>
    </row>
    <row r="10" spans="1:12" ht="19.5" customHeight="1">
      <c r="A10" s="94" t="s">
        <v>2387</v>
      </c>
      <c r="B10" s="94" t="s">
        <v>2240</v>
      </c>
      <c r="C10" s="94" t="s">
        <v>2071</v>
      </c>
      <c r="D10" s="92" t="s">
        <v>1920</v>
      </c>
      <c r="E10" s="92" t="s">
        <v>2184</v>
      </c>
      <c r="F10" s="93">
        <v>5514.17</v>
      </c>
      <c r="G10" s="93">
        <v>0</v>
      </c>
      <c r="H10" s="93">
        <v>5514.17</v>
      </c>
      <c r="I10" s="93">
        <v>0</v>
      </c>
      <c r="J10" s="64">
        <v>0</v>
      </c>
      <c r="K10" s="10"/>
      <c r="L10" s="10"/>
    </row>
    <row r="11" spans="1:12" ht="19.5" customHeight="1">
      <c r="A11" s="94" t="s">
        <v>2387</v>
      </c>
      <c r="B11" s="94" t="s">
        <v>1690</v>
      </c>
      <c r="C11" s="94" t="s">
        <v>1884</v>
      </c>
      <c r="D11" s="92" t="s">
        <v>1920</v>
      </c>
      <c r="E11" s="92" t="s">
        <v>1879</v>
      </c>
      <c r="F11" s="93">
        <v>20</v>
      </c>
      <c r="G11" s="93">
        <v>20</v>
      </c>
      <c r="H11" s="93">
        <v>0</v>
      </c>
      <c r="I11" s="93">
        <v>0</v>
      </c>
      <c r="J11" s="64">
        <v>0</v>
      </c>
      <c r="K11" s="10"/>
      <c r="L11" s="10"/>
    </row>
    <row r="12" spans="1:12" ht="19.5" customHeight="1">
      <c r="A12" s="94" t="s">
        <v>2387</v>
      </c>
      <c r="B12" s="94" t="s">
        <v>1690</v>
      </c>
      <c r="C12" s="94" t="s">
        <v>1733</v>
      </c>
      <c r="D12" s="92" t="s">
        <v>1920</v>
      </c>
      <c r="E12" s="92" t="s">
        <v>2322</v>
      </c>
      <c r="F12" s="93">
        <v>5364.5</v>
      </c>
      <c r="G12" s="93">
        <v>0</v>
      </c>
      <c r="H12" s="93">
        <v>5364.5</v>
      </c>
      <c r="I12" s="93">
        <v>0</v>
      </c>
      <c r="J12" s="64">
        <v>0</v>
      </c>
      <c r="K12" s="10"/>
      <c r="L12" s="10"/>
    </row>
    <row r="13" spans="1:12" ht="19.5" customHeight="1">
      <c r="A13" s="94" t="s">
        <v>1858</v>
      </c>
      <c r="B13" s="94" t="s">
        <v>2237</v>
      </c>
      <c r="C13" s="94" t="s">
        <v>1689</v>
      </c>
      <c r="D13" s="92" t="s">
        <v>1920</v>
      </c>
      <c r="E13" s="92" t="s">
        <v>2304</v>
      </c>
      <c r="F13" s="93">
        <v>268.45</v>
      </c>
      <c r="G13" s="93">
        <v>268.45</v>
      </c>
      <c r="H13" s="93">
        <v>0</v>
      </c>
      <c r="I13" s="93">
        <v>0</v>
      </c>
      <c r="J13" s="64">
        <v>0</v>
      </c>
      <c r="K13" s="10"/>
      <c r="L13" s="10"/>
    </row>
    <row r="14" spans="1:12" ht="19.5" customHeight="1">
      <c r="A14" s="94" t="s">
        <v>1858</v>
      </c>
      <c r="B14" s="94" t="s">
        <v>2237</v>
      </c>
      <c r="C14" s="94" t="s">
        <v>2237</v>
      </c>
      <c r="D14" s="92" t="s">
        <v>1920</v>
      </c>
      <c r="E14" s="92" t="s">
        <v>2196</v>
      </c>
      <c r="F14" s="93">
        <v>262.58</v>
      </c>
      <c r="G14" s="93">
        <v>262.58</v>
      </c>
      <c r="H14" s="93">
        <v>0</v>
      </c>
      <c r="I14" s="93">
        <v>0</v>
      </c>
      <c r="J14" s="64">
        <v>0</v>
      </c>
      <c r="K14" s="10"/>
      <c r="L14" s="10"/>
    </row>
    <row r="15" spans="1:12" ht="19.5" customHeight="1">
      <c r="A15" s="94" t="s">
        <v>2013</v>
      </c>
      <c r="B15" s="94" t="s">
        <v>2120</v>
      </c>
      <c r="C15" s="94" t="s">
        <v>2240</v>
      </c>
      <c r="D15" s="92" t="s">
        <v>1920</v>
      </c>
      <c r="E15" s="92" t="s">
        <v>2205</v>
      </c>
      <c r="F15" s="93">
        <v>164.19</v>
      </c>
      <c r="G15" s="93">
        <v>164.19</v>
      </c>
      <c r="H15" s="93">
        <v>0</v>
      </c>
      <c r="I15" s="93">
        <v>0</v>
      </c>
      <c r="J15" s="64">
        <v>0</v>
      </c>
      <c r="K15" s="10"/>
      <c r="L15" s="10"/>
    </row>
    <row r="16" spans="1:12" ht="19.5" customHeight="1">
      <c r="A16" s="94" t="s">
        <v>2013</v>
      </c>
      <c r="B16" s="94" t="s">
        <v>2120</v>
      </c>
      <c r="C16" s="94" t="s">
        <v>1884</v>
      </c>
      <c r="D16" s="92" t="s">
        <v>1920</v>
      </c>
      <c r="E16" s="92" t="s">
        <v>2012</v>
      </c>
      <c r="F16" s="93">
        <v>57.04</v>
      </c>
      <c r="G16" s="93">
        <v>57.04</v>
      </c>
      <c r="H16" s="93">
        <v>0</v>
      </c>
      <c r="I16" s="93">
        <v>0</v>
      </c>
      <c r="J16" s="64">
        <v>0</v>
      </c>
      <c r="K16" s="10"/>
      <c r="L16" s="10"/>
    </row>
    <row r="17" spans="1:12" ht="19.5" customHeight="1">
      <c r="A17" s="94" t="s">
        <v>1969</v>
      </c>
      <c r="B17" s="94" t="s">
        <v>2071</v>
      </c>
      <c r="C17" s="94" t="s">
        <v>2240</v>
      </c>
      <c r="D17" s="92" t="s">
        <v>1920</v>
      </c>
      <c r="E17" s="92" t="s">
        <v>2254</v>
      </c>
      <c r="F17" s="93">
        <v>218.92</v>
      </c>
      <c r="G17" s="93">
        <v>218.92</v>
      </c>
      <c r="H17" s="93">
        <v>0</v>
      </c>
      <c r="I17" s="93">
        <v>0</v>
      </c>
      <c r="J17" s="64">
        <v>0</v>
      </c>
      <c r="K17" s="10"/>
      <c r="L17" s="10"/>
    </row>
    <row r="18" spans="1:12" ht="19.5" customHeight="1">
      <c r="A18" s="94" t="s">
        <v>1969</v>
      </c>
      <c r="B18" s="94" t="s">
        <v>2071</v>
      </c>
      <c r="C18" s="94" t="s">
        <v>1884</v>
      </c>
      <c r="D18" s="92" t="s">
        <v>1920</v>
      </c>
      <c r="E18" s="92" t="s">
        <v>1904</v>
      </c>
      <c r="F18" s="93">
        <v>49.2</v>
      </c>
      <c r="G18" s="93">
        <v>49.2</v>
      </c>
      <c r="H18" s="93">
        <v>0</v>
      </c>
      <c r="I18" s="93">
        <v>0</v>
      </c>
      <c r="J18" s="64">
        <v>0</v>
      </c>
      <c r="K18" s="10"/>
      <c r="L18" s="10"/>
    </row>
    <row r="19" spans="1:12" ht="19.5" customHeight="1">
      <c r="A19" s="94"/>
      <c r="B19" s="94"/>
      <c r="C19" s="94"/>
      <c r="D19" s="92" t="s">
        <v>2303</v>
      </c>
      <c r="E19" s="92" t="s">
        <v>2152</v>
      </c>
      <c r="F19" s="93">
        <v>346.63</v>
      </c>
      <c r="G19" s="93">
        <v>166.1</v>
      </c>
      <c r="H19" s="93">
        <v>180.53</v>
      </c>
      <c r="I19" s="93">
        <v>0</v>
      </c>
      <c r="J19" s="64">
        <v>0</v>
      </c>
      <c r="K19" s="10"/>
      <c r="L19" s="10"/>
    </row>
    <row r="20" spans="1:12" ht="19.5" customHeight="1">
      <c r="A20" s="94" t="s">
        <v>2387</v>
      </c>
      <c r="B20" s="94" t="s">
        <v>2240</v>
      </c>
      <c r="C20" s="94" t="s">
        <v>1884</v>
      </c>
      <c r="D20" s="92" t="s">
        <v>2088</v>
      </c>
      <c r="E20" s="92" t="s">
        <v>2139</v>
      </c>
      <c r="F20" s="93">
        <v>297.72</v>
      </c>
      <c r="G20" s="93">
        <v>117.19</v>
      </c>
      <c r="H20" s="93">
        <v>180.53</v>
      </c>
      <c r="I20" s="93">
        <v>0</v>
      </c>
      <c r="J20" s="64">
        <v>0</v>
      </c>
      <c r="K20" s="10"/>
      <c r="L20" s="10"/>
    </row>
    <row r="21" spans="1:12" ht="19.5" customHeight="1">
      <c r="A21" s="94" t="s">
        <v>2387</v>
      </c>
      <c r="B21" s="94" t="s">
        <v>1690</v>
      </c>
      <c r="C21" s="94" t="s">
        <v>1884</v>
      </c>
      <c r="D21" s="92" t="s">
        <v>2088</v>
      </c>
      <c r="E21" s="92" t="s">
        <v>1879</v>
      </c>
      <c r="F21" s="93">
        <v>0.5</v>
      </c>
      <c r="G21" s="93">
        <v>0.5</v>
      </c>
      <c r="H21" s="93">
        <v>0</v>
      </c>
      <c r="I21" s="93">
        <v>0</v>
      </c>
      <c r="J21" s="64">
        <v>0</v>
      </c>
      <c r="K21" s="10"/>
      <c r="L21" s="10"/>
    </row>
    <row r="22" spans="1:12" ht="19.5" customHeight="1">
      <c r="A22" s="94" t="s">
        <v>1858</v>
      </c>
      <c r="B22" s="94" t="s">
        <v>2237</v>
      </c>
      <c r="C22" s="94" t="s">
        <v>2237</v>
      </c>
      <c r="D22" s="92" t="s">
        <v>2088</v>
      </c>
      <c r="E22" s="92" t="s">
        <v>2196</v>
      </c>
      <c r="F22" s="93">
        <v>17.91</v>
      </c>
      <c r="G22" s="93">
        <v>17.91</v>
      </c>
      <c r="H22" s="93">
        <v>0</v>
      </c>
      <c r="I22" s="93">
        <v>0</v>
      </c>
      <c r="J22" s="64">
        <v>0</v>
      </c>
      <c r="K22" s="10"/>
      <c r="L22" s="10"/>
    </row>
    <row r="23" spans="1:12" ht="19.5" customHeight="1">
      <c r="A23" s="94" t="s">
        <v>1858</v>
      </c>
      <c r="B23" s="94" t="s">
        <v>2237</v>
      </c>
      <c r="C23" s="94" t="s">
        <v>1733</v>
      </c>
      <c r="D23" s="92" t="s">
        <v>2088</v>
      </c>
      <c r="E23" s="92" t="s">
        <v>1873</v>
      </c>
      <c r="F23" s="93">
        <v>0.03</v>
      </c>
      <c r="G23" s="93">
        <v>0.03</v>
      </c>
      <c r="H23" s="93">
        <v>0</v>
      </c>
      <c r="I23" s="93">
        <v>0</v>
      </c>
      <c r="J23" s="64">
        <v>0</v>
      </c>
      <c r="K23" s="8"/>
      <c r="L23" s="8"/>
    </row>
    <row r="24" spans="1:12" ht="19.5" customHeight="1">
      <c r="A24" s="94" t="s">
        <v>2013</v>
      </c>
      <c r="B24" s="94" t="s">
        <v>2120</v>
      </c>
      <c r="C24" s="94" t="s">
        <v>2071</v>
      </c>
      <c r="D24" s="92" t="s">
        <v>2088</v>
      </c>
      <c r="E24" s="92" t="s">
        <v>2113</v>
      </c>
      <c r="F24" s="93">
        <v>11.52</v>
      </c>
      <c r="G24" s="93">
        <v>11.52</v>
      </c>
      <c r="H24" s="93">
        <v>0</v>
      </c>
      <c r="I24" s="93">
        <v>0</v>
      </c>
      <c r="J24" s="64">
        <v>0</v>
      </c>
      <c r="K24" s="8"/>
      <c r="L24" s="8"/>
    </row>
    <row r="25" spans="1:12" ht="19.5" customHeight="1">
      <c r="A25" s="94" t="s">
        <v>1969</v>
      </c>
      <c r="B25" s="94" t="s">
        <v>2071</v>
      </c>
      <c r="C25" s="94" t="s">
        <v>2240</v>
      </c>
      <c r="D25" s="92" t="s">
        <v>2088</v>
      </c>
      <c r="E25" s="92" t="s">
        <v>2254</v>
      </c>
      <c r="F25" s="93">
        <v>15.35</v>
      </c>
      <c r="G25" s="93">
        <v>15.35</v>
      </c>
      <c r="H25" s="93">
        <v>0</v>
      </c>
      <c r="I25" s="93">
        <v>0</v>
      </c>
      <c r="J25" s="64">
        <v>0</v>
      </c>
      <c r="K25" s="8"/>
      <c r="L25" s="8"/>
    </row>
    <row r="26" spans="1:12" ht="19.5" customHeight="1">
      <c r="A26" s="94" t="s">
        <v>1969</v>
      </c>
      <c r="B26" s="94" t="s">
        <v>2071</v>
      </c>
      <c r="C26" s="94" t="s">
        <v>1884</v>
      </c>
      <c r="D26" s="92" t="s">
        <v>2088</v>
      </c>
      <c r="E26" s="92" t="s">
        <v>1904</v>
      </c>
      <c r="F26" s="93">
        <v>3.6</v>
      </c>
      <c r="G26" s="93">
        <v>3.6</v>
      </c>
      <c r="H26" s="93">
        <v>0</v>
      </c>
      <c r="I26" s="93">
        <v>0</v>
      </c>
      <c r="J26" s="64">
        <v>0</v>
      </c>
      <c r="K26" s="8"/>
      <c r="L26" s="8"/>
    </row>
    <row r="27" spans="1:12" ht="19.5" customHeight="1">
      <c r="A27" s="94"/>
      <c r="B27" s="94"/>
      <c r="C27" s="94"/>
      <c r="D27" s="92" t="s">
        <v>2146</v>
      </c>
      <c r="E27" s="92" t="s">
        <v>2044</v>
      </c>
      <c r="F27" s="93">
        <v>27026.18</v>
      </c>
      <c r="G27" s="93">
        <v>2885.02</v>
      </c>
      <c r="H27" s="93">
        <v>24141.16</v>
      </c>
      <c r="I27" s="93">
        <v>0</v>
      </c>
      <c r="J27" s="64">
        <v>0</v>
      </c>
      <c r="K27" s="8"/>
      <c r="L27" s="8"/>
    </row>
    <row r="28" spans="1:12" ht="19.5" customHeight="1">
      <c r="A28" s="94" t="s">
        <v>2387</v>
      </c>
      <c r="B28" s="94" t="s">
        <v>2240</v>
      </c>
      <c r="C28" s="94" t="s">
        <v>1884</v>
      </c>
      <c r="D28" s="92" t="s">
        <v>2255</v>
      </c>
      <c r="E28" s="92" t="s">
        <v>2139</v>
      </c>
      <c r="F28" s="93">
        <v>26021.21</v>
      </c>
      <c r="G28" s="93">
        <v>1880.05</v>
      </c>
      <c r="H28" s="93">
        <v>24141.16</v>
      </c>
      <c r="I28" s="93">
        <v>0</v>
      </c>
      <c r="J28" s="64">
        <v>0</v>
      </c>
      <c r="K28" s="8"/>
      <c r="L28" s="8"/>
    </row>
    <row r="29" spans="1:12" ht="19.5" customHeight="1">
      <c r="A29" s="94" t="s">
        <v>1858</v>
      </c>
      <c r="B29" s="94" t="s">
        <v>2237</v>
      </c>
      <c r="C29" s="94" t="s">
        <v>2237</v>
      </c>
      <c r="D29" s="92" t="s">
        <v>2255</v>
      </c>
      <c r="E29" s="92" t="s">
        <v>2196</v>
      </c>
      <c r="F29" s="93">
        <v>275</v>
      </c>
      <c r="G29" s="93">
        <v>275</v>
      </c>
      <c r="H29" s="93">
        <v>0</v>
      </c>
      <c r="I29" s="93">
        <v>0</v>
      </c>
      <c r="J29" s="64">
        <v>0</v>
      </c>
      <c r="K29" s="8"/>
      <c r="L29" s="8"/>
    </row>
    <row r="30" spans="1:12" ht="19.5" customHeight="1">
      <c r="A30" s="94" t="s">
        <v>1858</v>
      </c>
      <c r="B30" s="94" t="s">
        <v>2237</v>
      </c>
      <c r="C30" s="94" t="s">
        <v>2068</v>
      </c>
      <c r="D30" s="92" t="s">
        <v>2255</v>
      </c>
      <c r="E30" s="92" t="s">
        <v>2043</v>
      </c>
      <c r="F30" s="93">
        <v>150</v>
      </c>
      <c r="G30" s="93">
        <v>150</v>
      </c>
      <c r="H30" s="93">
        <v>0</v>
      </c>
      <c r="I30" s="93">
        <v>0</v>
      </c>
      <c r="J30" s="64">
        <v>0</v>
      </c>
      <c r="K30" s="8"/>
      <c r="L30" s="8"/>
    </row>
    <row r="31" spans="1:12" ht="19.5" customHeight="1">
      <c r="A31" s="94" t="s">
        <v>1858</v>
      </c>
      <c r="B31" s="94" t="s">
        <v>1690</v>
      </c>
      <c r="C31" s="94" t="s">
        <v>2071</v>
      </c>
      <c r="D31" s="92" t="s">
        <v>2255</v>
      </c>
      <c r="E31" s="92" t="s">
        <v>2173</v>
      </c>
      <c r="F31" s="93">
        <v>18</v>
      </c>
      <c r="G31" s="93">
        <v>18</v>
      </c>
      <c r="H31" s="93">
        <v>0</v>
      </c>
      <c r="I31" s="93">
        <v>0</v>
      </c>
      <c r="J31" s="64">
        <v>0</v>
      </c>
      <c r="K31" s="8"/>
      <c r="L31" s="8"/>
    </row>
    <row r="32" spans="1:10" ht="19.5" customHeight="1">
      <c r="A32" s="94" t="s">
        <v>2013</v>
      </c>
      <c r="B32" s="94" t="s">
        <v>2120</v>
      </c>
      <c r="C32" s="94" t="s">
        <v>2071</v>
      </c>
      <c r="D32" s="92" t="s">
        <v>2255</v>
      </c>
      <c r="E32" s="92" t="s">
        <v>2113</v>
      </c>
      <c r="F32" s="93">
        <v>251.97</v>
      </c>
      <c r="G32" s="93">
        <v>251.97</v>
      </c>
      <c r="H32" s="93">
        <v>0</v>
      </c>
      <c r="I32" s="93">
        <v>0</v>
      </c>
      <c r="J32" s="64">
        <v>0</v>
      </c>
    </row>
    <row r="33" spans="1:10" ht="19.5" customHeight="1">
      <c r="A33" s="94" t="s">
        <v>1969</v>
      </c>
      <c r="B33" s="94" t="s">
        <v>2071</v>
      </c>
      <c r="C33" s="94" t="s">
        <v>2240</v>
      </c>
      <c r="D33" s="92" t="s">
        <v>2255</v>
      </c>
      <c r="E33" s="92" t="s">
        <v>2254</v>
      </c>
      <c r="F33" s="93">
        <v>310</v>
      </c>
      <c r="G33" s="93">
        <v>310</v>
      </c>
      <c r="H33" s="93">
        <v>0</v>
      </c>
      <c r="I33" s="93">
        <v>0</v>
      </c>
      <c r="J33" s="64">
        <v>0</v>
      </c>
    </row>
    <row r="34" spans="1:10" ht="19.5" customHeight="1">
      <c r="A34" s="94"/>
      <c r="B34" s="94"/>
      <c r="C34" s="94"/>
      <c r="D34" s="92" t="s">
        <v>2268</v>
      </c>
      <c r="E34" s="92" t="s">
        <v>2221</v>
      </c>
      <c r="F34" s="93">
        <v>123480.74</v>
      </c>
      <c r="G34" s="93">
        <v>75177.58</v>
      </c>
      <c r="H34" s="93">
        <v>48303.16</v>
      </c>
      <c r="I34" s="93">
        <v>0</v>
      </c>
      <c r="J34" s="64">
        <v>0</v>
      </c>
    </row>
    <row r="35" spans="1:10" ht="19.5" customHeight="1">
      <c r="A35" s="94" t="s">
        <v>2385</v>
      </c>
      <c r="B35" s="94" t="s">
        <v>1689</v>
      </c>
      <c r="C35" s="94" t="s">
        <v>1887</v>
      </c>
      <c r="D35" s="92" t="s">
        <v>2130</v>
      </c>
      <c r="E35" s="92" t="s">
        <v>1824</v>
      </c>
      <c r="F35" s="93">
        <v>40</v>
      </c>
      <c r="G35" s="93">
        <v>0</v>
      </c>
      <c r="H35" s="93">
        <v>40</v>
      </c>
      <c r="I35" s="93">
        <v>0</v>
      </c>
      <c r="J35" s="64">
        <v>0</v>
      </c>
    </row>
    <row r="36" spans="1:10" ht="19.5" customHeight="1">
      <c r="A36" s="94" t="s">
        <v>2387</v>
      </c>
      <c r="B36" s="94" t="s">
        <v>2071</v>
      </c>
      <c r="C36" s="94" t="s">
        <v>2237</v>
      </c>
      <c r="D36" s="92" t="s">
        <v>2130</v>
      </c>
      <c r="E36" s="92" t="s">
        <v>1775</v>
      </c>
      <c r="F36" s="93">
        <v>119625.89</v>
      </c>
      <c r="G36" s="93">
        <v>75177.58</v>
      </c>
      <c r="H36" s="93">
        <v>44448.31</v>
      </c>
      <c r="I36" s="93">
        <v>0</v>
      </c>
      <c r="J36" s="64">
        <v>0</v>
      </c>
    </row>
    <row r="37" spans="1:10" ht="19.5" customHeight="1">
      <c r="A37" s="94" t="s">
        <v>2387</v>
      </c>
      <c r="B37" s="94" t="s">
        <v>1733</v>
      </c>
      <c r="C37" s="94" t="s">
        <v>1733</v>
      </c>
      <c r="D37" s="92" t="s">
        <v>2130</v>
      </c>
      <c r="E37" s="92" t="s">
        <v>2217</v>
      </c>
      <c r="F37" s="93">
        <v>13.57</v>
      </c>
      <c r="G37" s="93">
        <v>0</v>
      </c>
      <c r="H37" s="93">
        <v>13.57</v>
      </c>
      <c r="I37" s="93">
        <v>0</v>
      </c>
      <c r="J37" s="64">
        <v>0</v>
      </c>
    </row>
    <row r="38" spans="1:10" ht="19.5" customHeight="1">
      <c r="A38" s="94" t="s">
        <v>2216</v>
      </c>
      <c r="B38" s="94" t="s">
        <v>2071</v>
      </c>
      <c r="C38" s="94" t="s">
        <v>1689</v>
      </c>
      <c r="D38" s="92" t="s">
        <v>2130</v>
      </c>
      <c r="E38" s="92" t="s">
        <v>1985</v>
      </c>
      <c r="F38" s="93">
        <v>91</v>
      </c>
      <c r="G38" s="93">
        <v>0</v>
      </c>
      <c r="H38" s="93">
        <v>91</v>
      </c>
      <c r="I38" s="93">
        <v>0</v>
      </c>
      <c r="J38" s="64">
        <v>0</v>
      </c>
    </row>
    <row r="39" spans="1:10" ht="19.5" customHeight="1">
      <c r="A39" s="94" t="s">
        <v>2216</v>
      </c>
      <c r="B39" s="94" t="s">
        <v>2071</v>
      </c>
      <c r="C39" s="94" t="s">
        <v>2068</v>
      </c>
      <c r="D39" s="92" t="s">
        <v>2130</v>
      </c>
      <c r="E39" s="92" t="s">
        <v>1771</v>
      </c>
      <c r="F39" s="93">
        <v>176.2</v>
      </c>
      <c r="G39" s="93">
        <v>0</v>
      </c>
      <c r="H39" s="93">
        <v>176.2</v>
      </c>
      <c r="I39" s="93">
        <v>0</v>
      </c>
      <c r="J39" s="64">
        <v>0</v>
      </c>
    </row>
    <row r="40" spans="1:10" ht="19.5" customHeight="1">
      <c r="A40" s="94" t="s">
        <v>2216</v>
      </c>
      <c r="B40" s="94" t="s">
        <v>2071</v>
      </c>
      <c r="C40" s="94" t="s">
        <v>1733</v>
      </c>
      <c r="D40" s="92" t="s">
        <v>2130</v>
      </c>
      <c r="E40" s="92" t="s">
        <v>1907</v>
      </c>
      <c r="F40" s="93">
        <v>10</v>
      </c>
      <c r="G40" s="93">
        <v>0</v>
      </c>
      <c r="H40" s="93">
        <v>10</v>
      </c>
      <c r="I40" s="93">
        <v>0</v>
      </c>
      <c r="J40" s="64">
        <v>0</v>
      </c>
    </row>
    <row r="41" spans="1:10" ht="19.5" customHeight="1">
      <c r="A41" s="94" t="s">
        <v>2216</v>
      </c>
      <c r="B41" s="94" t="s">
        <v>1884</v>
      </c>
      <c r="C41" s="94" t="s">
        <v>2071</v>
      </c>
      <c r="D41" s="92" t="s">
        <v>2130</v>
      </c>
      <c r="E41" s="92" t="s">
        <v>1914</v>
      </c>
      <c r="F41" s="93">
        <v>5.1</v>
      </c>
      <c r="G41" s="93">
        <v>0</v>
      </c>
      <c r="H41" s="93">
        <v>5.1</v>
      </c>
      <c r="I41" s="93">
        <v>0</v>
      </c>
      <c r="J41" s="64">
        <v>0</v>
      </c>
    </row>
    <row r="42" spans="1:10" ht="19.5" customHeight="1">
      <c r="A42" s="94" t="s">
        <v>2216</v>
      </c>
      <c r="B42" s="94" t="s">
        <v>1884</v>
      </c>
      <c r="C42" s="94" t="s">
        <v>1884</v>
      </c>
      <c r="D42" s="92" t="s">
        <v>2130</v>
      </c>
      <c r="E42" s="92" t="s">
        <v>1819</v>
      </c>
      <c r="F42" s="93">
        <v>1046.05</v>
      </c>
      <c r="G42" s="93">
        <v>0</v>
      </c>
      <c r="H42" s="93">
        <v>1046.05</v>
      </c>
      <c r="I42" s="93">
        <v>0</v>
      </c>
      <c r="J42" s="64">
        <v>0</v>
      </c>
    </row>
    <row r="43" spans="1:10" ht="19.5" customHeight="1">
      <c r="A43" s="94" t="s">
        <v>2216</v>
      </c>
      <c r="B43" s="94" t="s">
        <v>1689</v>
      </c>
      <c r="C43" s="94" t="s">
        <v>2071</v>
      </c>
      <c r="D43" s="92" t="s">
        <v>2130</v>
      </c>
      <c r="E43" s="92" t="s">
        <v>1818</v>
      </c>
      <c r="F43" s="93">
        <v>1847.94</v>
      </c>
      <c r="G43" s="93">
        <v>0</v>
      </c>
      <c r="H43" s="93">
        <v>1847.94</v>
      </c>
      <c r="I43" s="93">
        <v>0</v>
      </c>
      <c r="J43" s="64">
        <v>0</v>
      </c>
    </row>
    <row r="44" spans="1:10" ht="19.5" customHeight="1">
      <c r="A44" s="94" t="s">
        <v>2216</v>
      </c>
      <c r="B44" s="94" t="s">
        <v>1689</v>
      </c>
      <c r="C44" s="94" t="s">
        <v>1689</v>
      </c>
      <c r="D44" s="92" t="s">
        <v>2130</v>
      </c>
      <c r="E44" s="92" t="s">
        <v>2119</v>
      </c>
      <c r="F44" s="93">
        <v>84.01</v>
      </c>
      <c r="G44" s="93">
        <v>0</v>
      </c>
      <c r="H44" s="93">
        <v>84.01</v>
      </c>
      <c r="I44" s="93">
        <v>0</v>
      </c>
      <c r="J44" s="64">
        <v>0</v>
      </c>
    </row>
    <row r="45" spans="1:10" ht="19.5" customHeight="1">
      <c r="A45" s="94" t="s">
        <v>2216</v>
      </c>
      <c r="B45" s="94" t="s">
        <v>2237</v>
      </c>
      <c r="C45" s="94" t="s">
        <v>1884</v>
      </c>
      <c r="D45" s="92" t="s">
        <v>2130</v>
      </c>
      <c r="E45" s="92" t="s">
        <v>2284</v>
      </c>
      <c r="F45" s="93">
        <v>34.55</v>
      </c>
      <c r="G45" s="93">
        <v>0</v>
      </c>
      <c r="H45" s="93">
        <v>34.55</v>
      </c>
      <c r="I45" s="93">
        <v>0</v>
      </c>
      <c r="J45" s="64">
        <v>0</v>
      </c>
    </row>
    <row r="46" spans="1:10" ht="19.5" customHeight="1">
      <c r="A46" s="94" t="s">
        <v>2216</v>
      </c>
      <c r="B46" s="94" t="s">
        <v>1887</v>
      </c>
      <c r="C46" s="94" t="s">
        <v>1733</v>
      </c>
      <c r="D46" s="92" t="s">
        <v>2130</v>
      </c>
      <c r="E46" s="92" t="s">
        <v>2244</v>
      </c>
      <c r="F46" s="93">
        <v>34.18</v>
      </c>
      <c r="G46" s="93">
        <v>0</v>
      </c>
      <c r="H46" s="93">
        <v>34.18</v>
      </c>
      <c r="I46" s="93">
        <v>0</v>
      </c>
      <c r="J46" s="64">
        <v>0</v>
      </c>
    </row>
    <row r="47" spans="1:10" ht="19.5" customHeight="1">
      <c r="A47" s="94" t="s">
        <v>2216</v>
      </c>
      <c r="B47" s="94" t="s">
        <v>1733</v>
      </c>
      <c r="C47" s="94" t="s">
        <v>1733</v>
      </c>
      <c r="D47" s="92" t="s">
        <v>2130</v>
      </c>
      <c r="E47" s="92" t="s">
        <v>2172</v>
      </c>
      <c r="F47" s="93">
        <v>384.59</v>
      </c>
      <c r="G47" s="93">
        <v>0</v>
      </c>
      <c r="H47" s="93">
        <v>384.59</v>
      </c>
      <c r="I47" s="93">
        <v>0</v>
      </c>
      <c r="J47" s="64">
        <v>0</v>
      </c>
    </row>
    <row r="48" spans="1:10" ht="19.5" customHeight="1">
      <c r="A48" s="94" t="s">
        <v>1814</v>
      </c>
      <c r="B48" s="94" t="s">
        <v>2240</v>
      </c>
      <c r="C48" s="94" t="s">
        <v>2068</v>
      </c>
      <c r="D48" s="92" t="s">
        <v>2130</v>
      </c>
      <c r="E48" s="92" t="s">
        <v>2391</v>
      </c>
      <c r="F48" s="93">
        <v>15.94</v>
      </c>
      <c r="G48" s="93">
        <v>0</v>
      </c>
      <c r="H48" s="93">
        <v>15.94</v>
      </c>
      <c r="I48" s="93">
        <v>0</v>
      </c>
      <c r="J48" s="64">
        <v>0</v>
      </c>
    </row>
    <row r="49" spans="1:10" ht="19.5" customHeight="1">
      <c r="A49" s="94" t="s">
        <v>2171</v>
      </c>
      <c r="B49" s="94" t="s">
        <v>2071</v>
      </c>
      <c r="C49" s="94" t="s">
        <v>1937</v>
      </c>
      <c r="D49" s="92" t="s">
        <v>2130</v>
      </c>
      <c r="E49" s="92" t="s">
        <v>1946</v>
      </c>
      <c r="F49" s="93">
        <v>71.72</v>
      </c>
      <c r="G49" s="93">
        <v>0</v>
      </c>
      <c r="H49" s="93">
        <v>71.72</v>
      </c>
      <c r="I49" s="93">
        <v>0</v>
      </c>
      <c r="J49" s="64">
        <v>0</v>
      </c>
    </row>
    <row r="50" spans="1:10" ht="19.5" customHeight="1">
      <c r="A50" s="94"/>
      <c r="B50" s="94"/>
      <c r="C50" s="94"/>
      <c r="D50" s="92" t="s">
        <v>1727</v>
      </c>
      <c r="E50" s="92" t="s">
        <v>1932</v>
      </c>
      <c r="F50" s="93">
        <v>117767.12</v>
      </c>
      <c r="G50" s="93">
        <v>61747.2</v>
      </c>
      <c r="H50" s="93">
        <v>56019.92</v>
      </c>
      <c r="I50" s="93">
        <v>0</v>
      </c>
      <c r="J50" s="64">
        <v>0</v>
      </c>
    </row>
    <row r="51" spans="1:10" ht="19.5" customHeight="1">
      <c r="A51" s="94" t="s">
        <v>2387</v>
      </c>
      <c r="B51" s="94" t="s">
        <v>2071</v>
      </c>
      <c r="C51" s="94" t="s">
        <v>2237</v>
      </c>
      <c r="D51" s="92" t="s">
        <v>1942</v>
      </c>
      <c r="E51" s="92" t="s">
        <v>1775</v>
      </c>
      <c r="F51" s="93">
        <v>115771.41</v>
      </c>
      <c r="G51" s="93">
        <v>61747.2</v>
      </c>
      <c r="H51" s="93">
        <v>54024.21</v>
      </c>
      <c r="I51" s="93">
        <v>0</v>
      </c>
      <c r="J51" s="64">
        <v>0</v>
      </c>
    </row>
    <row r="52" spans="1:10" ht="19.5" customHeight="1">
      <c r="A52" s="94" t="s">
        <v>2216</v>
      </c>
      <c r="B52" s="94" t="s">
        <v>2071</v>
      </c>
      <c r="C52" s="94" t="s">
        <v>1689</v>
      </c>
      <c r="D52" s="92" t="s">
        <v>1942</v>
      </c>
      <c r="E52" s="92" t="s">
        <v>1985</v>
      </c>
      <c r="F52" s="93">
        <v>7.97</v>
      </c>
      <c r="G52" s="93">
        <v>0</v>
      </c>
      <c r="H52" s="93">
        <v>7.97</v>
      </c>
      <c r="I52" s="93">
        <v>0</v>
      </c>
      <c r="J52" s="64">
        <v>0</v>
      </c>
    </row>
    <row r="53" spans="1:10" ht="19.5" customHeight="1">
      <c r="A53" s="94" t="s">
        <v>2216</v>
      </c>
      <c r="B53" s="94" t="s">
        <v>2071</v>
      </c>
      <c r="C53" s="94" t="s">
        <v>2068</v>
      </c>
      <c r="D53" s="92" t="s">
        <v>1942</v>
      </c>
      <c r="E53" s="92" t="s">
        <v>1771</v>
      </c>
      <c r="F53" s="93">
        <v>184.61</v>
      </c>
      <c r="G53" s="93">
        <v>0</v>
      </c>
      <c r="H53" s="93">
        <v>184.61</v>
      </c>
      <c r="I53" s="93">
        <v>0</v>
      </c>
      <c r="J53" s="64">
        <v>0</v>
      </c>
    </row>
    <row r="54" spans="1:10" ht="19.5" customHeight="1">
      <c r="A54" s="94" t="s">
        <v>2216</v>
      </c>
      <c r="B54" s="94" t="s">
        <v>2071</v>
      </c>
      <c r="C54" s="94" t="s">
        <v>1733</v>
      </c>
      <c r="D54" s="92" t="s">
        <v>1942</v>
      </c>
      <c r="E54" s="92" t="s">
        <v>1907</v>
      </c>
      <c r="F54" s="93">
        <v>39.27</v>
      </c>
      <c r="G54" s="93">
        <v>0</v>
      </c>
      <c r="H54" s="93">
        <v>39.27</v>
      </c>
      <c r="I54" s="93">
        <v>0</v>
      </c>
      <c r="J54" s="64">
        <v>0</v>
      </c>
    </row>
    <row r="55" spans="1:10" ht="19.5" customHeight="1">
      <c r="A55" s="94" t="s">
        <v>2216</v>
      </c>
      <c r="B55" s="94" t="s">
        <v>1689</v>
      </c>
      <c r="C55" s="94" t="s">
        <v>2071</v>
      </c>
      <c r="D55" s="92" t="s">
        <v>1942</v>
      </c>
      <c r="E55" s="92" t="s">
        <v>1818</v>
      </c>
      <c r="F55" s="93">
        <v>959.5</v>
      </c>
      <c r="G55" s="93">
        <v>0</v>
      </c>
      <c r="H55" s="93">
        <v>959.5</v>
      </c>
      <c r="I55" s="93">
        <v>0</v>
      </c>
      <c r="J55" s="64">
        <v>0</v>
      </c>
    </row>
    <row r="56" spans="1:10" ht="19.5" customHeight="1">
      <c r="A56" s="94" t="s">
        <v>2216</v>
      </c>
      <c r="B56" s="94" t="s">
        <v>1689</v>
      </c>
      <c r="C56" s="94" t="s">
        <v>1689</v>
      </c>
      <c r="D56" s="92" t="s">
        <v>1942</v>
      </c>
      <c r="E56" s="92" t="s">
        <v>2119</v>
      </c>
      <c r="F56" s="93">
        <v>13.24</v>
      </c>
      <c r="G56" s="93">
        <v>0</v>
      </c>
      <c r="H56" s="93">
        <v>13.24</v>
      </c>
      <c r="I56" s="93">
        <v>0</v>
      </c>
      <c r="J56" s="64">
        <v>0</v>
      </c>
    </row>
    <row r="57" spans="1:10" ht="19.5" customHeight="1">
      <c r="A57" s="94" t="s">
        <v>2216</v>
      </c>
      <c r="B57" s="94" t="s">
        <v>1887</v>
      </c>
      <c r="C57" s="94" t="s">
        <v>1733</v>
      </c>
      <c r="D57" s="92" t="s">
        <v>1942</v>
      </c>
      <c r="E57" s="92" t="s">
        <v>2244</v>
      </c>
      <c r="F57" s="93">
        <v>14.13</v>
      </c>
      <c r="G57" s="93">
        <v>0</v>
      </c>
      <c r="H57" s="93">
        <v>14.13</v>
      </c>
      <c r="I57" s="93">
        <v>0</v>
      </c>
      <c r="J57" s="64">
        <v>0</v>
      </c>
    </row>
    <row r="58" spans="1:10" ht="19.5" customHeight="1">
      <c r="A58" s="94" t="s">
        <v>2216</v>
      </c>
      <c r="B58" s="94" t="s">
        <v>1733</v>
      </c>
      <c r="C58" s="94" t="s">
        <v>1733</v>
      </c>
      <c r="D58" s="92" t="s">
        <v>1942</v>
      </c>
      <c r="E58" s="92" t="s">
        <v>2172</v>
      </c>
      <c r="F58" s="93">
        <v>223.92</v>
      </c>
      <c r="G58" s="93">
        <v>0</v>
      </c>
      <c r="H58" s="93">
        <v>223.92</v>
      </c>
      <c r="I58" s="93">
        <v>0</v>
      </c>
      <c r="J58" s="64">
        <v>0</v>
      </c>
    </row>
    <row r="59" spans="1:10" ht="19.5" customHeight="1">
      <c r="A59" s="94" t="s">
        <v>2171</v>
      </c>
      <c r="B59" s="94" t="s">
        <v>2071</v>
      </c>
      <c r="C59" s="94" t="s">
        <v>1937</v>
      </c>
      <c r="D59" s="92" t="s">
        <v>1942</v>
      </c>
      <c r="E59" s="92" t="s">
        <v>1946</v>
      </c>
      <c r="F59" s="93">
        <v>110</v>
      </c>
      <c r="G59" s="93">
        <v>0</v>
      </c>
      <c r="H59" s="93">
        <v>110</v>
      </c>
      <c r="I59" s="93">
        <v>0</v>
      </c>
      <c r="J59" s="64">
        <v>0</v>
      </c>
    </row>
    <row r="60" spans="1:10" ht="19.5" customHeight="1">
      <c r="A60" s="94" t="s">
        <v>2171</v>
      </c>
      <c r="B60" s="94" t="s">
        <v>1733</v>
      </c>
      <c r="C60" s="94" t="s">
        <v>1733</v>
      </c>
      <c r="D60" s="92" t="s">
        <v>1942</v>
      </c>
      <c r="E60" s="92" t="s">
        <v>2153</v>
      </c>
      <c r="F60" s="93">
        <v>400</v>
      </c>
      <c r="G60" s="93">
        <v>0</v>
      </c>
      <c r="H60" s="93">
        <v>400</v>
      </c>
      <c r="I60" s="93">
        <v>0</v>
      </c>
      <c r="J60" s="64">
        <v>0</v>
      </c>
    </row>
    <row r="61" spans="1:10" ht="19.5" customHeight="1">
      <c r="A61" s="94" t="s">
        <v>2145</v>
      </c>
      <c r="B61" s="94" t="s">
        <v>2240</v>
      </c>
      <c r="C61" s="94" t="s">
        <v>1733</v>
      </c>
      <c r="D61" s="92" t="s">
        <v>1942</v>
      </c>
      <c r="E61" s="92" t="s">
        <v>1952</v>
      </c>
      <c r="F61" s="93">
        <v>13.07</v>
      </c>
      <c r="G61" s="93">
        <v>0</v>
      </c>
      <c r="H61" s="93">
        <v>13.07</v>
      </c>
      <c r="I61" s="93">
        <v>0</v>
      </c>
      <c r="J61" s="64">
        <v>0</v>
      </c>
    </row>
    <row r="62" spans="1:10" ht="19.5" customHeight="1">
      <c r="A62" s="94" t="s">
        <v>1969</v>
      </c>
      <c r="B62" s="94" t="s">
        <v>2071</v>
      </c>
      <c r="C62" s="94" t="s">
        <v>1884</v>
      </c>
      <c r="D62" s="92" t="s">
        <v>1942</v>
      </c>
      <c r="E62" s="92" t="s">
        <v>1904</v>
      </c>
      <c r="F62" s="93">
        <v>30</v>
      </c>
      <c r="G62" s="93">
        <v>0</v>
      </c>
      <c r="H62" s="93">
        <v>30</v>
      </c>
      <c r="I62" s="93">
        <v>0</v>
      </c>
      <c r="J62" s="64">
        <v>0</v>
      </c>
    </row>
    <row r="63" spans="1:10" ht="19.5" customHeight="1">
      <c r="A63" s="94"/>
      <c r="B63" s="94"/>
      <c r="C63" s="94"/>
      <c r="D63" s="92" t="s">
        <v>1927</v>
      </c>
      <c r="E63" s="92" t="s">
        <v>2168</v>
      </c>
      <c r="F63" s="93">
        <v>114071.44</v>
      </c>
      <c r="G63" s="93">
        <v>62842.76</v>
      </c>
      <c r="H63" s="93">
        <v>51228.68</v>
      </c>
      <c r="I63" s="93">
        <v>0</v>
      </c>
      <c r="J63" s="64">
        <v>0</v>
      </c>
    </row>
    <row r="64" spans="1:10" ht="19.5" customHeight="1">
      <c r="A64" s="94" t="s">
        <v>2387</v>
      </c>
      <c r="B64" s="94" t="s">
        <v>2071</v>
      </c>
      <c r="C64" s="94" t="s">
        <v>2237</v>
      </c>
      <c r="D64" s="92" t="s">
        <v>1750</v>
      </c>
      <c r="E64" s="92" t="s">
        <v>1775</v>
      </c>
      <c r="F64" s="93">
        <v>112488.04</v>
      </c>
      <c r="G64" s="93">
        <v>62842.76</v>
      </c>
      <c r="H64" s="93">
        <v>49645.28</v>
      </c>
      <c r="I64" s="93">
        <v>0</v>
      </c>
      <c r="J64" s="64">
        <v>0</v>
      </c>
    </row>
    <row r="65" spans="1:10" ht="19.5" customHeight="1">
      <c r="A65" s="94" t="s">
        <v>2216</v>
      </c>
      <c r="B65" s="94" t="s">
        <v>2071</v>
      </c>
      <c r="C65" s="94" t="s">
        <v>2068</v>
      </c>
      <c r="D65" s="92" t="s">
        <v>1750</v>
      </c>
      <c r="E65" s="92" t="s">
        <v>1771</v>
      </c>
      <c r="F65" s="93">
        <v>219.9</v>
      </c>
      <c r="G65" s="93">
        <v>0</v>
      </c>
      <c r="H65" s="93">
        <v>219.9</v>
      </c>
      <c r="I65" s="93">
        <v>0</v>
      </c>
      <c r="J65" s="64">
        <v>0</v>
      </c>
    </row>
    <row r="66" spans="1:10" ht="19.5" customHeight="1">
      <c r="A66" s="94" t="s">
        <v>2216</v>
      </c>
      <c r="B66" s="94" t="s">
        <v>2071</v>
      </c>
      <c r="C66" s="94" t="s">
        <v>1733</v>
      </c>
      <c r="D66" s="92" t="s">
        <v>1750</v>
      </c>
      <c r="E66" s="92" t="s">
        <v>1907</v>
      </c>
      <c r="F66" s="93">
        <v>14.8</v>
      </c>
      <c r="G66" s="93">
        <v>0</v>
      </c>
      <c r="H66" s="93">
        <v>14.8</v>
      </c>
      <c r="I66" s="93">
        <v>0</v>
      </c>
      <c r="J66" s="64">
        <v>0</v>
      </c>
    </row>
    <row r="67" spans="1:10" ht="19.5" customHeight="1">
      <c r="A67" s="94" t="s">
        <v>2216</v>
      </c>
      <c r="B67" s="94" t="s">
        <v>1689</v>
      </c>
      <c r="C67" s="94" t="s">
        <v>2071</v>
      </c>
      <c r="D67" s="92" t="s">
        <v>1750</v>
      </c>
      <c r="E67" s="92" t="s">
        <v>1818</v>
      </c>
      <c r="F67" s="93">
        <v>366.6</v>
      </c>
      <c r="G67" s="93">
        <v>0</v>
      </c>
      <c r="H67" s="93">
        <v>366.6</v>
      </c>
      <c r="I67" s="93">
        <v>0</v>
      </c>
      <c r="J67" s="64">
        <v>0</v>
      </c>
    </row>
    <row r="68" spans="1:10" ht="19.5" customHeight="1">
      <c r="A68" s="94" t="s">
        <v>2216</v>
      </c>
      <c r="B68" s="94" t="s">
        <v>1733</v>
      </c>
      <c r="C68" s="94" t="s">
        <v>1733</v>
      </c>
      <c r="D68" s="92" t="s">
        <v>1750</v>
      </c>
      <c r="E68" s="92" t="s">
        <v>2172</v>
      </c>
      <c r="F68" s="93">
        <v>542.1</v>
      </c>
      <c r="G68" s="93">
        <v>0</v>
      </c>
      <c r="H68" s="93">
        <v>542.1</v>
      </c>
      <c r="I68" s="93">
        <v>0</v>
      </c>
      <c r="J68" s="64">
        <v>0</v>
      </c>
    </row>
    <row r="69" spans="1:10" ht="19.5" customHeight="1">
      <c r="A69" s="94" t="s">
        <v>2171</v>
      </c>
      <c r="B69" s="94" t="s">
        <v>1733</v>
      </c>
      <c r="C69" s="94" t="s">
        <v>1733</v>
      </c>
      <c r="D69" s="92" t="s">
        <v>1750</v>
      </c>
      <c r="E69" s="92" t="s">
        <v>2153</v>
      </c>
      <c r="F69" s="93">
        <v>440</v>
      </c>
      <c r="G69" s="93">
        <v>0</v>
      </c>
      <c r="H69" s="93">
        <v>440</v>
      </c>
      <c r="I69" s="93">
        <v>0</v>
      </c>
      <c r="J69" s="64">
        <v>0</v>
      </c>
    </row>
    <row r="70" spans="1:10" ht="19.5" customHeight="1">
      <c r="A70" s="94"/>
      <c r="B70" s="94"/>
      <c r="C70" s="94"/>
      <c r="D70" s="92" t="s">
        <v>2106</v>
      </c>
      <c r="E70" s="92" t="s">
        <v>1869</v>
      </c>
      <c r="F70" s="93">
        <v>90234.77</v>
      </c>
      <c r="G70" s="93">
        <v>61469.32</v>
      </c>
      <c r="H70" s="93">
        <v>28765.45</v>
      </c>
      <c r="I70" s="93">
        <v>0</v>
      </c>
      <c r="J70" s="64">
        <v>0</v>
      </c>
    </row>
    <row r="71" spans="1:10" ht="19.5" customHeight="1">
      <c r="A71" s="94" t="s">
        <v>2387</v>
      </c>
      <c r="B71" s="94" t="s">
        <v>2071</v>
      </c>
      <c r="C71" s="94" t="s">
        <v>2237</v>
      </c>
      <c r="D71" s="92" t="s">
        <v>2288</v>
      </c>
      <c r="E71" s="92" t="s">
        <v>1775</v>
      </c>
      <c r="F71" s="93">
        <v>89562.8</v>
      </c>
      <c r="G71" s="93">
        <v>61469.32</v>
      </c>
      <c r="H71" s="93">
        <v>28093.48</v>
      </c>
      <c r="I71" s="93">
        <v>0</v>
      </c>
      <c r="J71" s="64">
        <v>0</v>
      </c>
    </row>
    <row r="72" spans="1:10" ht="19.5" customHeight="1">
      <c r="A72" s="94" t="s">
        <v>2216</v>
      </c>
      <c r="B72" s="94" t="s">
        <v>2071</v>
      </c>
      <c r="C72" s="94" t="s">
        <v>1689</v>
      </c>
      <c r="D72" s="92" t="s">
        <v>2288</v>
      </c>
      <c r="E72" s="92" t="s">
        <v>1985</v>
      </c>
      <c r="F72" s="93">
        <v>5.15</v>
      </c>
      <c r="G72" s="93">
        <v>0</v>
      </c>
      <c r="H72" s="93">
        <v>5.15</v>
      </c>
      <c r="I72" s="93">
        <v>0</v>
      </c>
      <c r="J72" s="64">
        <v>0</v>
      </c>
    </row>
    <row r="73" spans="1:10" ht="19.5" customHeight="1">
      <c r="A73" s="94" t="s">
        <v>2216</v>
      </c>
      <c r="B73" s="94" t="s">
        <v>2071</v>
      </c>
      <c r="C73" s="94" t="s">
        <v>2068</v>
      </c>
      <c r="D73" s="92" t="s">
        <v>2288</v>
      </c>
      <c r="E73" s="92" t="s">
        <v>1771</v>
      </c>
      <c r="F73" s="93">
        <v>139.1</v>
      </c>
      <c r="G73" s="93">
        <v>0</v>
      </c>
      <c r="H73" s="93">
        <v>139.1</v>
      </c>
      <c r="I73" s="93">
        <v>0</v>
      </c>
      <c r="J73" s="64">
        <v>0</v>
      </c>
    </row>
    <row r="74" spans="1:10" ht="19.5" customHeight="1">
      <c r="A74" s="94" t="s">
        <v>2216</v>
      </c>
      <c r="B74" s="94" t="s">
        <v>2071</v>
      </c>
      <c r="C74" s="94" t="s">
        <v>1733</v>
      </c>
      <c r="D74" s="92" t="s">
        <v>2288</v>
      </c>
      <c r="E74" s="92" t="s">
        <v>1907</v>
      </c>
      <c r="F74" s="93">
        <v>11.2</v>
      </c>
      <c r="G74" s="93">
        <v>0</v>
      </c>
      <c r="H74" s="93">
        <v>11.2</v>
      </c>
      <c r="I74" s="93">
        <v>0</v>
      </c>
      <c r="J74" s="64">
        <v>0</v>
      </c>
    </row>
    <row r="75" spans="1:10" ht="19.5" customHeight="1">
      <c r="A75" s="94" t="s">
        <v>2216</v>
      </c>
      <c r="B75" s="94" t="s">
        <v>1689</v>
      </c>
      <c r="C75" s="94" t="s">
        <v>2071</v>
      </c>
      <c r="D75" s="92" t="s">
        <v>2288</v>
      </c>
      <c r="E75" s="92" t="s">
        <v>1818</v>
      </c>
      <c r="F75" s="93">
        <v>184.41</v>
      </c>
      <c r="G75" s="93">
        <v>0</v>
      </c>
      <c r="H75" s="93">
        <v>184.41</v>
      </c>
      <c r="I75" s="93">
        <v>0</v>
      </c>
      <c r="J75" s="64">
        <v>0</v>
      </c>
    </row>
    <row r="76" spans="1:10" ht="19.5" customHeight="1">
      <c r="A76" s="94" t="s">
        <v>2216</v>
      </c>
      <c r="B76" s="94" t="s">
        <v>1689</v>
      </c>
      <c r="C76" s="94" t="s">
        <v>1689</v>
      </c>
      <c r="D76" s="92" t="s">
        <v>2288</v>
      </c>
      <c r="E76" s="92" t="s">
        <v>2119</v>
      </c>
      <c r="F76" s="93">
        <v>19.02</v>
      </c>
      <c r="G76" s="93">
        <v>0</v>
      </c>
      <c r="H76" s="93">
        <v>19.02</v>
      </c>
      <c r="I76" s="93">
        <v>0</v>
      </c>
      <c r="J76" s="64">
        <v>0</v>
      </c>
    </row>
    <row r="77" spans="1:10" ht="19.5" customHeight="1">
      <c r="A77" s="94" t="s">
        <v>2216</v>
      </c>
      <c r="B77" s="94" t="s">
        <v>1887</v>
      </c>
      <c r="C77" s="94" t="s">
        <v>1733</v>
      </c>
      <c r="D77" s="92" t="s">
        <v>2288</v>
      </c>
      <c r="E77" s="92" t="s">
        <v>2244</v>
      </c>
      <c r="F77" s="93">
        <v>21.23</v>
      </c>
      <c r="G77" s="93">
        <v>0</v>
      </c>
      <c r="H77" s="93">
        <v>21.23</v>
      </c>
      <c r="I77" s="93">
        <v>0</v>
      </c>
      <c r="J77" s="64">
        <v>0</v>
      </c>
    </row>
    <row r="78" spans="1:10" ht="19.5" customHeight="1">
      <c r="A78" s="94" t="s">
        <v>2216</v>
      </c>
      <c r="B78" s="94" t="s">
        <v>1733</v>
      </c>
      <c r="C78" s="94" t="s">
        <v>1733</v>
      </c>
      <c r="D78" s="92" t="s">
        <v>2288</v>
      </c>
      <c r="E78" s="92" t="s">
        <v>2172</v>
      </c>
      <c r="F78" s="93">
        <v>194.32</v>
      </c>
      <c r="G78" s="93">
        <v>0</v>
      </c>
      <c r="H78" s="93">
        <v>194.32</v>
      </c>
      <c r="I78" s="93">
        <v>0</v>
      </c>
      <c r="J78" s="64">
        <v>0</v>
      </c>
    </row>
    <row r="79" spans="1:10" ht="19.5" customHeight="1">
      <c r="A79" s="94" t="s">
        <v>1814</v>
      </c>
      <c r="B79" s="94" t="s">
        <v>2240</v>
      </c>
      <c r="C79" s="94" t="s">
        <v>2068</v>
      </c>
      <c r="D79" s="92" t="s">
        <v>2288</v>
      </c>
      <c r="E79" s="92" t="s">
        <v>2391</v>
      </c>
      <c r="F79" s="93">
        <v>97.54</v>
      </c>
      <c r="G79" s="93">
        <v>0</v>
      </c>
      <c r="H79" s="93">
        <v>97.54</v>
      </c>
      <c r="I79" s="93">
        <v>0</v>
      </c>
      <c r="J79" s="64">
        <v>0</v>
      </c>
    </row>
    <row r="80" spans="1:10" ht="19.5" customHeight="1">
      <c r="A80" s="94"/>
      <c r="B80" s="94"/>
      <c r="C80" s="94"/>
      <c r="D80" s="92" t="s">
        <v>2272</v>
      </c>
      <c r="E80" s="92" t="s">
        <v>1836</v>
      </c>
      <c r="F80" s="93">
        <v>85696.07</v>
      </c>
      <c r="G80" s="93">
        <v>64881.63</v>
      </c>
      <c r="H80" s="93">
        <v>20814.44</v>
      </c>
      <c r="I80" s="93">
        <v>0</v>
      </c>
      <c r="J80" s="64">
        <v>0</v>
      </c>
    </row>
    <row r="81" spans="1:10" ht="19.5" customHeight="1">
      <c r="A81" s="94" t="s">
        <v>2387</v>
      </c>
      <c r="B81" s="94" t="s">
        <v>2071</v>
      </c>
      <c r="C81" s="94" t="s">
        <v>2237</v>
      </c>
      <c r="D81" s="92" t="s">
        <v>2127</v>
      </c>
      <c r="E81" s="92" t="s">
        <v>1775</v>
      </c>
      <c r="F81" s="93">
        <v>85379.37</v>
      </c>
      <c r="G81" s="93">
        <v>64881.63</v>
      </c>
      <c r="H81" s="93">
        <v>20497.74</v>
      </c>
      <c r="I81" s="93">
        <v>0</v>
      </c>
      <c r="J81" s="64">
        <v>0</v>
      </c>
    </row>
    <row r="82" spans="1:10" ht="19.5" customHeight="1">
      <c r="A82" s="94" t="s">
        <v>2216</v>
      </c>
      <c r="B82" s="94" t="s">
        <v>2071</v>
      </c>
      <c r="C82" s="94" t="s">
        <v>2068</v>
      </c>
      <c r="D82" s="92" t="s">
        <v>2127</v>
      </c>
      <c r="E82" s="92" t="s">
        <v>1771</v>
      </c>
      <c r="F82" s="93">
        <v>130</v>
      </c>
      <c r="G82" s="93">
        <v>0</v>
      </c>
      <c r="H82" s="93">
        <v>130</v>
      </c>
      <c r="I82" s="93">
        <v>0</v>
      </c>
      <c r="J82" s="64">
        <v>0</v>
      </c>
    </row>
    <row r="83" spans="1:10" ht="19.5" customHeight="1">
      <c r="A83" s="94" t="s">
        <v>2216</v>
      </c>
      <c r="B83" s="94" t="s">
        <v>2071</v>
      </c>
      <c r="C83" s="94" t="s">
        <v>1733</v>
      </c>
      <c r="D83" s="92" t="s">
        <v>2127</v>
      </c>
      <c r="E83" s="92" t="s">
        <v>1907</v>
      </c>
      <c r="F83" s="93">
        <v>15</v>
      </c>
      <c r="G83" s="93">
        <v>0</v>
      </c>
      <c r="H83" s="93">
        <v>15</v>
      </c>
      <c r="I83" s="93">
        <v>0</v>
      </c>
      <c r="J83" s="64">
        <v>0</v>
      </c>
    </row>
    <row r="84" spans="1:10" ht="19.5" customHeight="1">
      <c r="A84" s="94" t="s">
        <v>2216</v>
      </c>
      <c r="B84" s="94" t="s">
        <v>1689</v>
      </c>
      <c r="C84" s="94" t="s">
        <v>2071</v>
      </c>
      <c r="D84" s="92" t="s">
        <v>2127</v>
      </c>
      <c r="E84" s="92" t="s">
        <v>1818</v>
      </c>
      <c r="F84" s="93">
        <v>90</v>
      </c>
      <c r="G84" s="93">
        <v>0</v>
      </c>
      <c r="H84" s="93">
        <v>90</v>
      </c>
      <c r="I84" s="93">
        <v>0</v>
      </c>
      <c r="J84" s="64">
        <v>0</v>
      </c>
    </row>
    <row r="85" spans="1:10" ht="19.5" customHeight="1">
      <c r="A85" s="94" t="s">
        <v>2216</v>
      </c>
      <c r="B85" s="94" t="s">
        <v>2237</v>
      </c>
      <c r="C85" s="94" t="s">
        <v>1733</v>
      </c>
      <c r="D85" s="92" t="s">
        <v>2127</v>
      </c>
      <c r="E85" s="92" t="s">
        <v>2293</v>
      </c>
      <c r="F85" s="93">
        <v>41.7</v>
      </c>
      <c r="G85" s="93">
        <v>0</v>
      </c>
      <c r="H85" s="93">
        <v>41.7</v>
      </c>
      <c r="I85" s="93">
        <v>0</v>
      </c>
      <c r="J85" s="64">
        <v>0</v>
      </c>
    </row>
    <row r="86" spans="1:10" ht="19.5" customHeight="1">
      <c r="A86" s="94" t="s">
        <v>2216</v>
      </c>
      <c r="B86" s="94" t="s">
        <v>1733</v>
      </c>
      <c r="C86" s="94" t="s">
        <v>1733</v>
      </c>
      <c r="D86" s="92" t="s">
        <v>2127</v>
      </c>
      <c r="E86" s="92" t="s">
        <v>2172</v>
      </c>
      <c r="F86" s="93">
        <v>40</v>
      </c>
      <c r="G86" s="93">
        <v>0</v>
      </c>
      <c r="H86" s="93">
        <v>40</v>
      </c>
      <c r="I86" s="93">
        <v>0</v>
      </c>
      <c r="J86" s="64">
        <v>0</v>
      </c>
    </row>
    <row r="87" spans="1:10" ht="19.5" customHeight="1">
      <c r="A87" s="94"/>
      <c r="B87" s="94"/>
      <c r="C87" s="94"/>
      <c r="D87" s="92" t="s">
        <v>1721</v>
      </c>
      <c r="E87" s="92" t="s">
        <v>1741</v>
      </c>
      <c r="F87" s="93">
        <v>70404.61</v>
      </c>
      <c r="G87" s="93">
        <v>42902.7</v>
      </c>
      <c r="H87" s="93">
        <v>27501.91</v>
      </c>
      <c r="I87" s="93">
        <v>0</v>
      </c>
      <c r="J87" s="64">
        <v>0</v>
      </c>
    </row>
    <row r="88" spans="1:10" ht="19.5" customHeight="1">
      <c r="A88" s="94" t="s">
        <v>2387</v>
      </c>
      <c r="B88" s="94" t="s">
        <v>2071</v>
      </c>
      <c r="C88" s="94" t="s">
        <v>2237</v>
      </c>
      <c r="D88" s="92" t="s">
        <v>1945</v>
      </c>
      <c r="E88" s="92" t="s">
        <v>1775</v>
      </c>
      <c r="F88" s="93">
        <v>69589.61</v>
      </c>
      <c r="G88" s="93">
        <v>42902.7</v>
      </c>
      <c r="H88" s="93">
        <v>26686.91</v>
      </c>
      <c r="I88" s="93">
        <v>0</v>
      </c>
      <c r="J88" s="64">
        <v>0</v>
      </c>
    </row>
    <row r="89" spans="1:10" ht="19.5" customHeight="1">
      <c r="A89" s="94" t="s">
        <v>2216</v>
      </c>
      <c r="B89" s="94" t="s">
        <v>2071</v>
      </c>
      <c r="C89" s="94" t="s">
        <v>2068</v>
      </c>
      <c r="D89" s="92" t="s">
        <v>1945</v>
      </c>
      <c r="E89" s="92" t="s">
        <v>1771</v>
      </c>
      <c r="F89" s="93">
        <v>110</v>
      </c>
      <c r="G89" s="93">
        <v>0</v>
      </c>
      <c r="H89" s="93">
        <v>110</v>
      </c>
      <c r="I89" s="93">
        <v>0</v>
      </c>
      <c r="J89" s="64">
        <v>0</v>
      </c>
    </row>
    <row r="90" spans="1:10" ht="19.5" customHeight="1">
      <c r="A90" s="94" t="s">
        <v>2216</v>
      </c>
      <c r="B90" s="94" t="s">
        <v>1689</v>
      </c>
      <c r="C90" s="94" t="s">
        <v>2071</v>
      </c>
      <c r="D90" s="92" t="s">
        <v>1945</v>
      </c>
      <c r="E90" s="92" t="s">
        <v>1818</v>
      </c>
      <c r="F90" s="93">
        <v>395</v>
      </c>
      <c r="G90" s="93">
        <v>0</v>
      </c>
      <c r="H90" s="93">
        <v>395</v>
      </c>
      <c r="I90" s="93">
        <v>0</v>
      </c>
      <c r="J90" s="64">
        <v>0</v>
      </c>
    </row>
    <row r="91" spans="1:10" ht="19.5" customHeight="1">
      <c r="A91" s="94" t="s">
        <v>2216</v>
      </c>
      <c r="B91" s="94" t="s">
        <v>2237</v>
      </c>
      <c r="C91" s="94" t="s">
        <v>1733</v>
      </c>
      <c r="D91" s="92" t="s">
        <v>1945</v>
      </c>
      <c r="E91" s="92" t="s">
        <v>2293</v>
      </c>
      <c r="F91" s="93">
        <v>15</v>
      </c>
      <c r="G91" s="93">
        <v>0</v>
      </c>
      <c r="H91" s="93">
        <v>15</v>
      </c>
      <c r="I91" s="93">
        <v>0</v>
      </c>
      <c r="J91" s="64">
        <v>0</v>
      </c>
    </row>
    <row r="92" spans="1:10" ht="19.5" customHeight="1">
      <c r="A92" s="94" t="s">
        <v>2216</v>
      </c>
      <c r="B92" s="94" t="s">
        <v>1733</v>
      </c>
      <c r="C92" s="94" t="s">
        <v>1733</v>
      </c>
      <c r="D92" s="92" t="s">
        <v>1945</v>
      </c>
      <c r="E92" s="92" t="s">
        <v>2172</v>
      </c>
      <c r="F92" s="93">
        <v>295</v>
      </c>
      <c r="G92" s="93">
        <v>0</v>
      </c>
      <c r="H92" s="93">
        <v>295</v>
      </c>
      <c r="I92" s="93">
        <v>0</v>
      </c>
      <c r="J92" s="64">
        <v>0</v>
      </c>
    </row>
    <row r="93" spans="1:10" ht="19.5" customHeight="1">
      <c r="A93" s="94"/>
      <c r="B93" s="94"/>
      <c r="C93" s="94"/>
      <c r="D93" s="92" t="s">
        <v>1926</v>
      </c>
      <c r="E93" s="92" t="s">
        <v>1798</v>
      </c>
      <c r="F93" s="93">
        <v>34250.81</v>
      </c>
      <c r="G93" s="93">
        <v>17737.06</v>
      </c>
      <c r="H93" s="93">
        <v>16513.75</v>
      </c>
      <c r="I93" s="93">
        <v>0</v>
      </c>
      <c r="J93" s="64">
        <v>0</v>
      </c>
    </row>
    <row r="94" spans="1:10" ht="19.5" customHeight="1">
      <c r="A94" s="94" t="s">
        <v>2387</v>
      </c>
      <c r="B94" s="94" t="s">
        <v>1884</v>
      </c>
      <c r="C94" s="94" t="s">
        <v>2237</v>
      </c>
      <c r="D94" s="92" t="s">
        <v>1749</v>
      </c>
      <c r="E94" s="92" t="s">
        <v>2287</v>
      </c>
      <c r="F94" s="93">
        <v>34220.81</v>
      </c>
      <c r="G94" s="93">
        <v>17737.06</v>
      </c>
      <c r="H94" s="93">
        <v>16483.75</v>
      </c>
      <c r="I94" s="93">
        <v>0</v>
      </c>
      <c r="J94" s="64">
        <v>0</v>
      </c>
    </row>
    <row r="95" spans="1:10" ht="19.5" customHeight="1">
      <c r="A95" s="94" t="s">
        <v>2216</v>
      </c>
      <c r="B95" s="94" t="s">
        <v>2071</v>
      </c>
      <c r="C95" s="94" t="s">
        <v>2068</v>
      </c>
      <c r="D95" s="92" t="s">
        <v>1749</v>
      </c>
      <c r="E95" s="92" t="s">
        <v>1771</v>
      </c>
      <c r="F95" s="93">
        <v>10</v>
      </c>
      <c r="G95" s="93">
        <v>0</v>
      </c>
      <c r="H95" s="93">
        <v>10</v>
      </c>
      <c r="I95" s="93">
        <v>0</v>
      </c>
      <c r="J95" s="64">
        <v>0</v>
      </c>
    </row>
    <row r="96" spans="1:10" ht="19.5" customHeight="1">
      <c r="A96" s="94" t="s">
        <v>2216</v>
      </c>
      <c r="B96" s="94" t="s">
        <v>1689</v>
      </c>
      <c r="C96" s="94" t="s">
        <v>2071</v>
      </c>
      <c r="D96" s="92" t="s">
        <v>1749</v>
      </c>
      <c r="E96" s="92" t="s">
        <v>1818</v>
      </c>
      <c r="F96" s="93">
        <v>20</v>
      </c>
      <c r="G96" s="93">
        <v>0</v>
      </c>
      <c r="H96" s="93">
        <v>20</v>
      </c>
      <c r="I96" s="93">
        <v>0</v>
      </c>
      <c r="J96" s="64">
        <v>0</v>
      </c>
    </row>
    <row r="97" spans="1:10" ht="19.5" customHeight="1">
      <c r="A97" s="94"/>
      <c r="B97" s="94"/>
      <c r="C97" s="94"/>
      <c r="D97" s="92" t="s">
        <v>2105</v>
      </c>
      <c r="E97" s="92" t="s">
        <v>1925</v>
      </c>
      <c r="F97" s="93">
        <v>32627.15</v>
      </c>
      <c r="G97" s="93">
        <v>21353.2</v>
      </c>
      <c r="H97" s="93">
        <v>11273.95</v>
      </c>
      <c r="I97" s="93">
        <v>0</v>
      </c>
      <c r="J97" s="64">
        <v>0</v>
      </c>
    </row>
    <row r="98" spans="1:10" ht="19.5" customHeight="1">
      <c r="A98" s="94" t="s">
        <v>2387</v>
      </c>
      <c r="B98" s="94" t="s">
        <v>2071</v>
      </c>
      <c r="C98" s="94" t="s">
        <v>2237</v>
      </c>
      <c r="D98" s="92" t="s">
        <v>2286</v>
      </c>
      <c r="E98" s="92" t="s">
        <v>1775</v>
      </c>
      <c r="F98" s="93">
        <v>28879.73</v>
      </c>
      <c r="G98" s="93">
        <v>21353.2</v>
      </c>
      <c r="H98" s="93">
        <v>7526.53</v>
      </c>
      <c r="I98" s="93">
        <v>0</v>
      </c>
      <c r="J98" s="64">
        <v>0</v>
      </c>
    </row>
    <row r="99" spans="1:10" ht="19.5" customHeight="1">
      <c r="A99" s="94" t="s">
        <v>2387</v>
      </c>
      <c r="B99" s="94" t="s">
        <v>1733</v>
      </c>
      <c r="C99" s="94" t="s">
        <v>1733</v>
      </c>
      <c r="D99" s="92" t="s">
        <v>2286</v>
      </c>
      <c r="E99" s="92" t="s">
        <v>2217</v>
      </c>
      <c r="F99" s="93">
        <v>3402.82</v>
      </c>
      <c r="G99" s="93">
        <v>0</v>
      </c>
      <c r="H99" s="93">
        <v>3402.82</v>
      </c>
      <c r="I99" s="93">
        <v>0</v>
      </c>
      <c r="J99" s="64">
        <v>0</v>
      </c>
    </row>
    <row r="100" spans="1:10" ht="19.5" customHeight="1">
      <c r="A100" s="94" t="s">
        <v>2216</v>
      </c>
      <c r="B100" s="94" t="s">
        <v>2071</v>
      </c>
      <c r="C100" s="94" t="s">
        <v>2068</v>
      </c>
      <c r="D100" s="92" t="s">
        <v>2286</v>
      </c>
      <c r="E100" s="92" t="s">
        <v>1771</v>
      </c>
      <c r="F100" s="93">
        <v>90</v>
      </c>
      <c r="G100" s="93">
        <v>0</v>
      </c>
      <c r="H100" s="93">
        <v>90</v>
      </c>
      <c r="I100" s="93">
        <v>0</v>
      </c>
      <c r="J100" s="64">
        <v>0</v>
      </c>
    </row>
    <row r="101" spans="1:10" ht="19.5" customHeight="1">
      <c r="A101" s="94" t="s">
        <v>2216</v>
      </c>
      <c r="B101" s="94" t="s">
        <v>1689</v>
      </c>
      <c r="C101" s="94" t="s">
        <v>2071</v>
      </c>
      <c r="D101" s="92" t="s">
        <v>2286</v>
      </c>
      <c r="E101" s="92" t="s">
        <v>1818</v>
      </c>
      <c r="F101" s="93">
        <v>71.72</v>
      </c>
      <c r="G101" s="93">
        <v>0</v>
      </c>
      <c r="H101" s="93">
        <v>71.72</v>
      </c>
      <c r="I101" s="93">
        <v>0</v>
      </c>
      <c r="J101" s="64">
        <v>0</v>
      </c>
    </row>
    <row r="102" spans="1:10" ht="19.5" customHeight="1">
      <c r="A102" s="94" t="s">
        <v>2216</v>
      </c>
      <c r="B102" s="94" t="s">
        <v>2237</v>
      </c>
      <c r="C102" s="94" t="s">
        <v>1733</v>
      </c>
      <c r="D102" s="92" t="s">
        <v>2286</v>
      </c>
      <c r="E102" s="92" t="s">
        <v>2293</v>
      </c>
      <c r="F102" s="93">
        <v>124.73</v>
      </c>
      <c r="G102" s="93">
        <v>0</v>
      </c>
      <c r="H102" s="93">
        <v>124.73</v>
      </c>
      <c r="I102" s="93">
        <v>0</v>
      </c>
      <c r="J102" s="64">
        <v>0</v>
      </c>
    </row>
    <row r="103" spans="1:10" ht="19.5" customHeight="1">
      <c r="A103" s="94" t="s">
        <v>2216</v>
      </c>
      <c r="B103" s="94" t="s">
        <v>1887</v>
      </c>
      <c r="C103" s="94" t="s">
        <v>1733</v>
      </c>
      <c r="D103" s="92" t="s">
        <v>2286</v>
      </c>
      <c r="E103" s="92" t="s">
        <v>2244</v>
      </c>
      <c r="F103" s="93">
        <v>36.65</v>
      </c>
      <c r="G103" s="93">
        <v>0</v>
      </c>
      <c r="H103" s="93">
        <v>36.65</v>
      </c>
      <c r="I103" s="93">
        <v>0</v>
      </c>
      <c r="J103" s="64">
        <v>0</v>
      </c>
    </row>
    <row r="104" spans="1:10" ht="19.5" customHeight="1">
      <c r="A104" s="94" t="s">
        <v>2216</v>
      </c>
      <c r="B104" s="94" t="s">
        <v>1733</v>
      </c>
      <c r="C104" s="94" t="s">
        <v>1733</v>
      </c>
      <c r="D104" s="92" t="s">
        <v>2286</v>
      </c>
      <c r="E104" s="92" t="s">
        <v>2172</v>
      </c>
      <c r="F104" s="93">
        <v>21.5</v>
      </c>
      <c r="G104" s="93">
        <v>0</v>
      </c>
      <c r="H104" s="93">
        <v>21.5</v>
      </c>
      <c r="I104" s="93">
        <v>0</v>
      </c>
      <c r="J104" s="64">
        <v>0</v>
      </c>
    </row>
    <row r="105" spans="1:10" ht="19.5" customHeight="1">
      <c r="A105" s="94"/>
      <c r="B105" s="94"/>
      <c r="C105" s="94"/>
      <c r="D105" s="92" t="s">
        <v>2315</v>
      </c>
      <c r="E105" s="92" t="s">
        <v>1774</v>
      </c>
      <c r="F105" s="93">
        <v>22114.49</v>
      </c>
      <c r="G105" s="93">
        <v>14502.34</v>
      </c>
      <c r="H105" s="93">
        <v>7612.15</v>
      </c>
      <c r="I105" s="93">
        <v>0</v>
      </c>
      <c r="J105" s="64">
        <v>0</v>
      </c>
    </row>
    <row r="106" spans="1:10" ht="19.5" customHeight="1">
      <c r="A106" s="94" t="s">
        <v>2387</v>
      </c>
      <c r="B106" s="94" t="s">
        <v>1884</v>
      </c>
      <c r="C106" s="94" t="s">
        <v>2237</v>
      </c>
      <c r="D106" s="92" t="s">
        <v>2073</v>
      </c>
      <c r="E106" s="92" t="s">
        <v>2287</v>
      </c>
      <c r="F106" s="93">
        <v>22094.49</v>
      </c>
      <c r="G106" s="93">
        <v>14502.34</v>
      </c>
      <c r="H106" s="93">
        <v>7592.15</v>
      </c>
      <c r="I106" s="93">
        <v>0</v>
      </c>
      <c r="J106" s="64">
        <v>0</v>
      </c>
    </row>
    <row r="107" spans="1:10" ht="19.5" customHeight="1">
      <c r="A107" s="94" t="s">
        <v>2216</v>
      </c>
      <c r="B107" s="94" t="s">
        <v>1689</v>
      </c>
      <c r="C107" s="94" t="s">
        <v>2071</v>
      </c>
      <c r="D107" s="92" t="s">
        <v>2073</v>
      </c>
      <c r="E107" s="92" t="s">
        <v>1818</v>
      </c>
      <c r="F107" s="93">
        <v>20</v>
      </c>
      <c r="G107" s="93">
        <v>0</v>
      </c>
      <c r="H107" s="93">
        <v>20</v>
      </c>
      <c r="I107" s="93">
        <v>0</v>
      </c>
      <c r="J107" s="64">
        <v>0</v>
      </c>
    </row>
    <row r="108" spans="1:10" ht="19.5" customHeight="1">
      <c r="A108" s="94"/>
      <c r="B108" s="94"/>
      <c r="C108" s="94"/>
      <c r="D108" s="92" t="s">
        <v>2151</v>
      </c>
      <c r="E108" s="92" t="s">
        <v>2381</v>
      </c>
      <c r="F108" s="93">
        <v>18034.43</v>
      </c>
      <c r="G108" s="93">
        <v>13539.93</v>
      </c>
      <c r="H108" s="93">
        <v>4494.5</v>
      </c>
      <c r="I108" s="93">
        <v>0</v>
      </c>
      <c r="J108" s="64">
        <v>0</v>
      </c>
    </row>
    <row r="109" spans="1:10" ht="19.5" customHeight="1">
      <c r="A109" s="94" t="s">
        <v>2387</v>
      </c>
      <c r="B109" s="94" t="s">
        <v>2071</v>
      </c>
      <c r="C109" s="94" t="s">
        <v>2237</v>
      </c>
      <c r="D109" s="92" t="s">
        <v>2243</v>
      </c>
      <c r="E109" s="92" t="s">
        <v>1775</v>
      </c>
      <c r="F109" s="93">
        <v>17969.43</v>
      </c>
      <c r="G109" s="93">
        <v>13539.93</v>
      </c>
      <c r="H109" s="93">
        <v>4429.5</v>
      </c>
      <c r="I109" s="93">
        <v>0</v>
      </c>
      <c r="J109" s="64">
        <v>0</v>
      </c>
    </row>
    <row r="110" spans="1:10" ht="19.5" customHeight="1">
      <c r="A110" s="94" t="s">
        <v>2216</v>
      </c>
      <c r="B110" s="94" t="s">
        <v>2071</v>
      </c>
      <c r="C110" s="94" t="s">
        <v>2068</v>
      </c>
      <c r="D110" s="92" t="s">
        <v>2243</v>
      </c>
      <c r="E110" s="92" t="s">
        <v>1771</v>
      </c>
      <c r="F110" s="93">
        <v>30</v>
      </c>
      <c r="G110" s="93">
        <v>0</v>
      </c>
      <c r="H110" s="93">
        <v>30</v>
      </c>
      <c r="I110" s="93">
        <v>0</v>
      </c>
      <c r="J110" s="64">
        <v>0</v>
      </c>
    </row>
    <row r="111" spans="1:10" ht="19.5" customHeight="1">
      <c r="A111" s="94" t="s">
        <v>2216</v>
      </c>
      <c r="B111" s="94" t="s">
        <v>1689</v>
      </c>
      <c r="C111" s="94" t="s">
        <v>2071</v>
      </c>
      <c r="D111" s="92" t="s">
        <v>2243</v>
      </c>
      <c r="E111" s="92" t="s">
        <v>1818</v>
      </c>
      <c r="F111" s="93">
        <v>30</v>
      </c>
      <c r="G111" s="93">
        <v>0</v>
      </c>
      <c r="H111" s="93">
        <v>30</v>
      </c>
      <c r="I111" s="93">
        <v>0</v>
      </c>
      <c r="J111" s="64">
        <v>0</v>
      </c>
    </row>
    <row r="112" spans="1:10" ht="19.5" customHeight="1">
      <c r="A112" s="94" t="s">
        <v>2216</v>
      </c>
      <c r="B112" s="94" t="s">
        <v>1733</v>
      </c>
      <c r="C112" s="94" t="s">
        <v>1733</v>
      </c>
      <c r="D112" s="92" t="s">
        <v>2243</v>
      </c>
      <c r="E112" s="92" t="s">
        <v>2172</v>
      </c>
      <c r="F112" s="93">
        <v>5</v>
      </c>
      <c r="G112" s="93">
        <v>0</v>
      </c>
      <c r="H112" s="93">
        <v>5</v>
      </c>
      <c r="I112" s="93">
        <v>0</v>
      </c>
      <c r="J112" s="64">
        <v>0</v>
      </c>
    </row>
    <row r="113" spans="1:10" ht="19.5" customHeight="1">
      <c r="A113" s="94"/>
      <c r="B113" s="94"/>
      <c r="C113" s="94"/>
      <c r="D113" s="92" t="s">
        <v>1979</v>
      </c>
      <c r="E113" s="92" t="s">
        <v>2250</v>
      </c>
      <c r="F113" s="93">
        <v>141231.61</v>
      </c>
      <c r="G113" s="93">
        <v>72718.7</v>
      </c>
      <c r="H113" s="93">
        <v>68512.91</v>
      </c>
      <c r="I113" s="93">
        <v>0</v>
      </c>
      <c r="J113" s="64">
        <v>0</v>
      </c>
    </row>
    <row r="114" spans="1:10" ht="19.5" customHeight="1">
      <c r="A114" s="94" t="s">
        <v>2387</v>
      </c>
      <c r="B114" s="94" t="s">
        <v>2071</v>
      </c>
      <c r="C114" s="94" t="s">
        <v>2237</v>
      </c>
      <c r="D114" s="92" t="s">
        <v>1701</v>
      </c>
      <c r="E114" s="92" t="s">
        <v>1775</v>
      </c>
      <c r="F114" s="93">
        <v>134346.16</v>
      </c>
      <c r="G114" s="93">
        <v>72718.7</v>
      </c>
      <c r="H114" s="93">
        <v>61627.46</v>
      </c>
      <c r="I114" s="93">
        <v>0</v>
      </c>
      <c r="J114" s="64">
        <v>0</v>
      </c>
    </row>
    <row r="115" spans="1:10" ht="19.5" customHeight="1">
      <c r="A115" s="94" t="s">
        <v>2387</v>
      </c>
      <c r="B115" s="94" t="s">
        <v>1733</v>
      </c>
      <c r="C115" s="94" t="s">
        <v>1733</v>
      </c>
      <c r="D115" s="92" t="s">
        <v>1701</v>
      </c>
      <c r="E115" s="92" t="s">
        <v>2217</v>
      </c>
      <c r="F115" s="93">
        <v>128.6</v>
      </c>
      <c r="G115" s="93">
        <v>0</v>
      </c>
      <c r="H115" s="93">
        <v>128.6</v>
      </c>
      <c r="I115" s="93">
        <v>0</v>
      </c>
      <c r="J115" s="64">
        <v>0</v>
      </c>
    </row>
    <row r="116" spans="1:10" ht="19.5" customHeight="1">
      <c r="A116" s="94" t="s">
        <v>2216</v>
      </c>
      <c r="B116" s="94" t="s">
        <v>2071</v>
      </c>
      <c r="C116" s="94" t="s">
        <v>1689</v>
      </c>
      <c r="D116" s="92" t="s">
        <v>1701</v>
      </c>
      <c r="E116" s="92" t="s">
        <v>1985</v>
      </c>
      <c r="F116" s="93">
        <v>3.55</v>
      </c>
      <c r="G116" s="93">
        <v>0</v>
      </c>
      <c r="H116" s="93">
        <v>3.55</v>
      </c>
      <c r="I116" s="93">
        <v>0</v>
      </c>
      <c r="J116" s="64">
        <v>0</v>
      </c>
    </row>
    <row r="117" spans="1:10" ht="19.5" customHeight="1">
      <c r="A117" s="94" t="s">
        <v>2216</v>
      </c>
      <c r="B117" s="94" t="s">
        <v>2071</v>
      </c>
      <c r="C117" s="94" t="s">
        <v>2068</v>
      </c>
      <c r="D117" s="92" t="s">
        <v>1701</v>
      </c>
      <c r="E117" s="92" t="s">
        <v>1771</v>
      </c>
      <c r="F117" s="93">
        <v>160</v>
      </c>
      <c r="G117" s="93">
        <v>0</v>
      </c>
      <c r="H117" s="93">
        <v>160</v>
      </c>
      <c r="I117" s="93">
        <v>0</v>
      </c>
      <c r="J117" s="64">
        <v>0</v>
      </c>
    </row>
    <row r="118" spans="1:10" ht="19.5" customHeight="1">
      <c r="A118" s="94" t="s">
        <v>2216</v>
      </c>
      <c r="B118" s="94" t="s">
        <v>1884</v>
      </c>
      <c r="C118" s="94" t="s">
        <v>2071</v>
      </c>
      <c r="D118" s="92" t="s">
        <v>1701</v>
      </c>
      <c r="E118" s="92" t="s">
        <v>1914</v>
      </c>
      <c r="F118" s="93">
        <v>139.2</v>
      </c>
      <c r="G118" s="93">
        <v>0</v>
      </c>
      <c r="H118" s="93">
        <v>139.2</v>
      </c>
      <c r="I118" s="93">
        <v>0</v>
      </c>
      <c r="J118" s="64">
        <v>0</v>
      </c>
    </row>
    <row r="119" spans="1:10" ht="19.5" customHeight="1">
      <c r="A119" s="94" t="s">
        <v>2216</v>
      </c>
      <c r="B119" s="94" t="s">
        <v>1689</v>
      </c>
      <c r="C119" s="94" t="s">
        <v>2071</v>
      </c>
      <c r="D119" s="92" t="s">
        <v>1701</v>
      </c>
      <c r="E119" s="92" t="s">
        <v>1818</v>
      </c>
      <c r="F119" s="93">
        <v>3993.3</v>
      </c>
      <c r="G119" s="93">
        <v>0</v>
      </c>
      <c r="H119" s="93">
        <v>3993.3</v>
      </c>
      <c r="I119" s="93">
        <v>0</v>
      </c>
      <c r="J119" s="64">
        <v>0</v>
      </c>
    </row>
    <row r="120" spans="1:10" ht="19.5" customHeight="1">
      <c r="A120" s="94" t="s">
        <v>2216</v>
      </c>
      <c r="B120" s="94" t="s">
        <v>1689</v>
      </c>
      <c r="C120" s="94" t="s">
        <v>1689</v>
      </c>
      <c r="D120" s="92" t="s">
        <v>1701</v>
      </c>
      <c r="E120" s="92" t="s">
        <v>2119</v>
      </c>
      <c r="F120" s="93">
        <v>182</v>
      </c>
      <c r="G120" s="93">
        <v>0</v>
      </c>
      <c r="H120" s="93">
        <v>182</v>
      </c>
      <c r="I120" s="93">
        <v>0</v>
      </c>
      <c r="J120" s="64">
        <v>0</v>
      </c>
    </row>
    <row r="121" spans="1:10" ht="19.5" customHeight="1">
      <c r="A121" s="94" t="s">
        <v>2216</v>
      </c>
      <c r="B121" s="94" t="s">
        <v>2237</v>
      </c>
      <c r="C121" s="94" t="s">
        <v>1884</v>
      </c>
      <c r="D121" s="92" t="s">
        <v>1701</v>
      </c>
      <c r="E121" s="92" t="s">
        <v>2284</v>
      </c>
      <c r="F121" s="93">
        <v>2</v>
      </c>
      <c r="G121" s="93">
        <v>0</v>
      </c>
      <c r="H121" s="93">
        <v>2</v>
      </c>
      <c r="I121" s="93">
        <v>0</v>
      </c>
      <c r="J121" s="64">
        <v>0</v>
      </c>
    </row>
    <row r="122" spans="1:10" ht="19.5" customHeight="1">
      <c r="A122" s="94" t="s">
        <v>2216</v>
      </c>
      <c r="B122" s="94" t="s">
        <v>1733</v>
      </c>
      <c r="C122" s="94" t="s">
        <v>1733</v>
      </c>
      <c r="D122" s="92" t="s">
        <v>1701</v>
      </c>
      <c r="E122" s="92" t="s">
        <v>2172</v>
      </c>
      <c r="F122" s="93">
        <v>848</v>
      </c>
      <c r="G122" s="93">
        <v>0</v>
      </c>
      <c r="H122" s="93">
        <v>848</v>
      </c>
      <c r="I122" s="93">
        <v>0</v>
      </c>
      <c r="J122" s="64">
        <v>0</v>
      </c>
    </row>
    <row r="123" spans="1:10" ht="19.5" customHeight="1">
      <c r="A123" s="94" t="s">
        <v>2013</v>
      </c>
      <c r="B123" s="94" t="s">
        <v>1689</v>
      </c>
      <c r="C123" s="94" t="s">
        <v>2236</v>
      </c>
      <c r="D123" s="92" t="s">
        <v>1701</v>
      </c>
      <c r="E123" s="92" t="s">
        <v>2133</v>
      </c>
      <c r="F123" s="93">
        <v>66</v>
      </c>
      <c r="G123" s="93">
        <v>0</v>
      </c>
      <c r="H123" s="93">
        <v>66</v>
      </c>
      <c r="I123" s="93">
        <v>0</v>
      </c>
      <c r="J123" s="64">
        <v>0</v>
      </c>
    </row>
    <row r="124" spans="1:10" ht="19.5" customHeight="1">
      <c r="A124" s="94" t="s">
        <v>2013</v>
      </c>
      <c r="B124" s="94" t="s">
        <v>2068</v>
      </c>
      <c r="C124" s="94" t="s">
        <v>1733</v>
      </c>
      <c r="D124" s="92" t="s">
        <v>1701</v>
      </c>
      <c r="E124" s="92" t="s">
        <v>2204</v>
      </c>
      <c r="F124" s="93">
        <v>115</v>
      </c>
      <c r="G124" s="93">
        <v>0</v>
      </c>
      <c r="H124" s="93">
        <v>115</v>
      </c>
      <c r="I124" s="93">
        <v>0</v>
      </c>
      <c r="J124" s="64">
        <v>0</v>
      </c>
    </row>
    <row r="125" spans="1:10" ht="19.5" customHeight="1">
      <c r="A125" s="94" t="s">
        <v>2177</v>
      </c>
      <c r="B125" s="94" t="s">
        <v>1884</v>
      </c>
      <c r="C125" s="94" t="s">
        <v>1733</v>
      </c>
      <c r="D125" s="92" t="s">
        <v>1701</v>
      </c>
      <c r="E125" s="92" t="s">
        <v>1957</v>
      </c>
      <c r="F125" s="93">
        <v>916</v>
      </c>
      <c r="G125" s="93">
        <v>0</v>
      </c>
      <c r="H125" s="93">
        <v>916</v>
      </c>
      <c r="I125" s="93">
        <v>0</v>
      </c>
      <c r="J125" s="64">
        <v>0</v>
      </c>
    </row>
    <row r="126" spans="1:10" ht="19.5" customHeight="1">
      <c r="A126" s="94" t="s">
        <v>1814</v>
      </c>
      <c r="B126" s="94" t="s">
        <v>2240</v>
      </c>
      <c r="C126" s="94" t="s">
        <v>2068</v>
      </c>
      <c r="D126" s="92" t="s">
        <v>1701</v>
      </c>
      <c r="E126" s="92" t="s">
        <v>2391</v>
      </c>
      <c r="F126" s="93">
        <v>210.6</v>
      </c>
      <c r="G126" s="93">
        <v>0</v>
      </c>
      <c r="H126" s="93">
        <v>210.6</v>
      </c>
      <c r="I126" s="93">
        <v>0</v>
      </c>
      <c r="J126" s="64">
        <v>0</v>
      </c>
    </row>
    <row r="127" spans="1:10" ht="19.5" customHeight="1">
      <c r="A127" s="94" t="s">
        <v>1814</v>
      </c>
      <c r="B127" s="94" t="s">
        <v>2240</v>
      </c>
      <c r="C127" s="94" t="s">
        <v>2125</v>
      </c>
      <c r="D127" s="92" t="s">
        <v>1701</v>
      </c>
      <c r="E127" s="92" t="s">
        <v>1997</v>
      </c>
      <c r="F127" s="93">
        <v>40</v>
      </c>
      <c r="G127" s="93">
        <v>0</v>
      </c>
      <c r="H127" s="93">
        <v>40</v>
      </c>
      <c r="I127" s="93">
        <v>0</v>
      </c>
      <c r="J127" s="64">
        <v>0</v>
      </c>
    </row>
    <row r="128" spans="1:10" ht="19.5" customHeight="1">
      <c r="A128" s="94" t="s">
        <v>1814</v>
      </c>
      <c r="B128" s="94" t="s">
        <v>2240</v>
      </c>
      <c r="C128" s="94" t="s">
        <v>1733</v>
      </c>
      <c r="D128" s="92" t="s">
        <v>1701</v>
      </c>
      <c r="E128" s="92" t="s">
        <v>1988</v>
      </c>
      <c r="F128" s="93">
        <v>81.2</v>
      </c>
      <c r="G128" s="93">
        <v>0</v>
      </c>
      <c r="H128" s="93">
        <v>81.2</v>
      </c>
      <c r="I128" s="93">
        <v>0</v>
      </c>
      <c r="J128" s="64">
        <v>0</v>
      </c>
    </row>
    <row r="129" spans="1:10" ht="19.5" customHeight="1">
      <c r="A129" s="94"/>
      <c r="B129" s="94"/>
      <c r="C129" s="94"/>
      <c r="D129" s="92" t="s">
        <v>1783</v>
      </c>
      <c r="E129" s="92" t="s">
        <v>1895</v>
      </c>
      <c r="F129" s="93">
        <v>45656.2</v>
      </c>
      <c r="G129" s="93">
        <v>25876.87</v>
      </c>
      <c r="H129" s="93">
        <v>19779.33</v>
      </c>
      <c r="I129" s="93">
        <v>0</v>
      </c>
      <c r="J129" s="64">
        <v>0</v>
      </c>
    </row>
    <row r="130" spans="1:10" ht="19.5" customHeight="1">
      <c r="A130" s="94" t="s">
        <v>2387</v>
      </c>
      <c r="B130" s="94" t="s">
        <v>2071</v>
      </c>
      <c r="C130" s="94" t="s">
        <v>2237</v>
      </c>
      <c r="D130" s="92" t="s">
        <v>1894</v>
      </c>
      <c r="E130" s="92" t="s">
        <v>1775</v>
      </c>
      <c r="F130" s="93">
        <v>45656.2</v>
      </c>
      <c r="G130" s="93">
        <v>25876.87</v>
      </c>
      <c r="H130" s="93">
        <v>19779.33</v>
      </c>
      <c r="I130" s="93">
        <v>0</v>
      </c>
      <c r="J130" s="64">
        <v>0</v>
      </c>
    </row>
    <row r="131" spans="1:10" ht="19.5" customHeight="1">
      <c r="A131" s="94"/>
      <c r="B131" s="94"/>
      <c r="C131" s="94"/>
      <c r="D131" s="92" t="s">
        <v>2150</v>
      </c>
      <c r="E131" s="92" t="s">
        <v>2103</v>
      </c>
      <c r="F131" s="93">
        <v>64348.44</v>
      </c>
      <c r="G131" s="93">
        <v>36079.35</v>
      </c>
      <c r="H131" s="93">
        <v>28269.09</v>
      </c>
      <c r="I131" s="93">
        <v>0</v>
      </c>
      <c r="J131" s="64">
        <v>0</v>
      </c>
    </row>
    <row r="132" spans="1:10" ht="19.5" customHeight="1">
      <c r="A132" s="94" t="s">
        <v>2387</v>
      </c>
      <c r="B132" s="94" t="s">
        <v>2071</v>
      </c>
      <c r="C132" s="94" t="s">
        <v>2237</v>
      </c>
      <c r="D132" s="92" t="s">
        <v>2246</v>
      </c>
      <c r="E132" s="92" t="s">
        <v>1775</v>
      </c>
      <c r="F132" s="93">
        <v>63873.06</v>
      </c>
      <c r="G132" s="93">
        <v>36079.35</v>
      </c>
      <c r="H132" s="93">
        <v>27793.71</v>
      </c>
      <c r="I132" s="93">
        <v>0</v>
      </c>
      <c r="J132" s="64">
        <v>0</v>
      </c>
    </row>
    <row r="133" spans="1:10" ht="19.5" customHeight="1">
      <c r="A133" s="94" t="s">
        <v>2216</v>
      </c>
      <c r="B133" s="94" t="s">
        <v>2071</v>
      </c>
      <c r="C133" s="94" t="s">
        <v>2068</v>
      </c>
      <c r="D133" s="92" t="s">
        <v>2246</v>
      </c>
      <c r="E133" s="92" t="s">
        <v>1771</v>
      </c>
      <c r="F133" s="93">
        <v>40</v>
      </c>
      <c r="G133" s="93">
        <v>0</v>
      </c>
      <c r="H133" s="93">
        <v>40</v>
      </c>
      <c r="I133" s="93">
        <v>0</v>
      </c>
      <c r="J133" s="64">
        <v>0</v>
      </c>
    </row>
    <row r="134" spans="1:10" ht="19.5" customHeight="1">
      <c r="A134" s="94" t="s">
        <v>2216</v>
      </c>
      <c r="B134" s="94" t="s">
        <v>1689</v>
      </c>
      <c r="C134" s="94" t="s">
        <v>2071</v>
      </c>
      <c r="D134" s="92" t="s">
        <v>2246</v>
      </c>
      <c r="E134" s="92" t="s">
        <v>1818</v>
      </c>
      <c r="F134" s="93">
        <v>30</v>
      </c>
      <c r="G134" s="93">
        <v>0</v>
      </c>
      <c r="H134" s="93">
        <v>30</v>
      </c>
      <c r="I134" s="93">
        <v>0</v>
      </c>
      <c r="J134" s="64">
        <v>0</v>
      </c>
    </row>
    <row r="135" spans="1:10" ht="19.5" customHeight="1">
      <c r="A135" s="94" t="s">
        <v>2216</v>
      </c>
      <c r="B135" s="94" t="s">
        <v>1733</v>
      </c>
      <c r="C135" s="94" t="s">
        <v>1733</v>
      </c>
      <c r="D135" s="92" t="s">
        <v>2246</v>
      </c>
      <c r="E135" s="92" t="s">
        <v>2172</v>
      </c>
      <c r="F135" s="93">
        <v>95</v>
      </c>
      <c r="G135" s="93">
        <v>0</v>
      </c>
      <c r="H135" s="93">
        <v>95</v>
      </c>
      <c r="I135" s="93">
        <v>0</v>
      </c>
      <c r="J135" s="64">
        <v>0</v>
      </c>
    </row>
    <row r="136" spans="1:10" ht="19.5" customHeight="1">
      <c r="A136" s="94" t="s">
        <v>2013</v>
      </c>
      <c r="B136" s="94" t="s">
        <v>2068</v>
      </c>
      <c r="C136" s="94" t="s">
        <v>1733</v>
      </c>
      <c r="D136" s="92" t="s">
        <v>2246</v>
      </c>
      <c r="E136" s="92" t="s">
        <v>2204</v>
      </c>
      <c r="F136" s="93">
        <v>90.38</v>
      </c>
      <c r="G136" s="93">
        <v>0</v>
      </c>
      <c r="H136" s="93">
        <v>90.38</v>
      </c>
      <c r="I136" s="93">
        <v>0</v>
      </c>
      <c r="J136" s="64">
        <v>0</v>
      </c>
    </row>
    <row r="137" spans="1:10" ht="19.5" customHeight="1">
      <c r="A137" s="94" t="s">
        <v>2013</v>
      </c>
      <c r="B137" s="94" t="s">
        <v>1733</v>
      </c>
      <c r="C137" s="94" t="s">
        <v>2240</v>
      </c>
      <c r="D137" s="92" t="s">
        <v>2246</v>
      </c>
      <c r="E137" s="92" t="s">
        <v>2142</v>
      </c>
      <c r="F137" s="93">
        <v>220</v>
      </c>
      <c r="G137" s="93">
        <v>0</v>
      </c>
      <c r="H137" s="93">
        <v>220</v>
      </c>
      <c r="I137" s="93">
        <v>0</v>
      </c>
      <c r="J137" s="64">
        <v>0</v>
      </c>
    </row>
    <row r="138" spans="1:10" ht="19.5" customHeight="1">
      <c r="A138" s="94"/>
      <c r="B138" s="94"/>
      <c r="C138" s="94"/>
      <c r="D138" s="92" t="s">
        <v>1984</v>
      </c>
      <c r="E138" s="92" t="s">
        <v>1764</v>
      </c>
      <c r="F138" s="93">
        <v>94430.95</v>
      </c>
      <c r="G138" s="93">
        <v>44299.12</v>
      </c>
      <c r="H138" s="93">
        <v>50131.83</v>
      </c>
      <c r="I138" s="93">
        <v>0</v>
      </c>
      <c r="J138" s="64">
        <v>0</v>
      </c>
    </row>
    <row r="139" spans="1:10" ht="19.5" customHeight="1">
      <c r="A139" s="94" t="s">
        <v>2387</v>
      </c>
      <c r="B139" s="94" t="s">
        <v>2071</v>
      </c>
      <c r="C139" s="94" t="s">
        <v>2237</v>
      </c>
      <c r="D139" s="92" t="s">
        <v>1699</v>
      </c>
      <c r="E139" s="92" t="s">
        <v>1775</v>
      </c>
      <c r="F139" s="93">
        <v>88746.92</v>
      </c>
      <c r="G139" s="93">
        <v>44299.12</v>
      </c>
      <c r="H139" s="93">
        <v>44447.8</v>
      </c>
      <c r="I139" s="93">
        <v>0</v>
      </c>
      <c r="J139" s="64">
        <v>0</v>
      </c>
    </row>
    <row r="140" spans="1:10" ht="19.5" customHeight="1">
      <c r="A140" s="94" t="s">
        <v>2216</v>
      </c>
      <c r="B140" s="94" t="s">
        <v>2071</v>
      </c>
      <c r="C140" s="94" t="s">
        <v>1689</v>
      </c>
      <c r="D140" s="92" t="s">
        <v>1699</v>
      </c>
      <c r="E140" s="92" t="s">
        <v>1985</v>
      </c>
      <c r="F140" s="93">
        <v>70.8</v>
      </c>
      <c r="G140" s="93">
        <v>0</v>
      </c>
      <c r="H140" s="93">
        <v>70.8</v>
      </c>
      <c r="I140" s="93">
        <v>0</v>
      </c>
      <c r="J140" s="64">
        <v>0</v>
      </c>
    </row>
    <row r="141" spans="1:10" ht="19.5" customHeight="1">
      <c r="A141" s="94" t="s">
        <v>2216</v>
      </c>
      <c r="B141" s="94" t="s">
        <v>2071</v>
      </c>
      <c r="C141" s="94" t="s">
        <v>2068</v>
      </c>
      <c r="D141" s="92" t="s">
        <v>1699</v>
      </c>
      <c r="E141" s="92" t="s">
        <v>1771</v>
      </c>
      <c r="F141" s="93">
        <v>237.44</v>
      </c>
      <c r="G141" s="93">
        <v>0</v>
      </c>
      <c r="H141" s="93">
        <v>237.44</v>
      </c>
      <c r="I141" s="93">
        <v>0</v>
      </c>
      <c r="J141" s="64">
        <v>0</v>
      </c>
    </row>
    <row r="142" spans="1:10" ht="19.5" customHeight="1">
      <c r="A142" s="94" t="s">
        <v>2216</v>
      </c>
      <c r="B142" s="94" t="s">
        <v>2071</v>
      </c>
      <c r="C142" s="94" t="s">
        <v>1733</v>
      </c>
      <c r="D142" s="92" t="s">
        <v>1699</v>
      </c>
      <c r="E142" s="92" t="s">
        <v>1907</v>
      </c>
      <c r="F142" s="93">
        <v>42.21</v>
      </c>
      <c r="G142" s="93">
        <v>0</v>
      </c>
      <c r="H142" s="93">
        <v>42.21</v>
      </c>
      <c r="I142" s="93">
        <v>0</v>
      </c>
      <c r="J142" s="64">
        <v>0</v>
      </c>
    </row>
    <row r="143" spans="1:10" ht="19.5" customHeight="1">
      <c r="A143" s="94" t="s">
        <v>2216</v>
      </c>
      <c r="B143" s="94" t="s">
        <v>1689</v>
      </c>
      <c r="C143" s="94" t="s">
        <v>2071</v>
      </c>
      <c r="D143" s="92" t="s">
        <v>1699</v>
      </c>
      <c r="E143" s="92" t="s">
        <v>1818</v>
      </c>
      <c r="F143" s="93">
        <v>925.75</v>
      </c>
      <c r="G143" s="93">
        <v>0</v>
      </c>
      <c r="H143" s="93">
        <v>925.75</v>
      </c>
      <c r="I143" s="93">
        <v>0</v>
      </c>
      <c r="J143" s="64">
        <v>0</v>
      </c>
    </row>
    <row r="144" spans="1:10" ht="19.5" customHeight="1">
      <c r="A144" s="94" t="s">
        <v>2216</v>
      </c>
      <c r="B144" s="94" t="s">
        <v>1689</v>
      </c>
      <c r="C144" s="94" t="s">
        <v>1689</v>
      </c>
      <c r="D144" s="92" t="s">
        <v>1699</v>
      </c>
      <c r="E144" s="92" t="s">
        <v>2119</v>
      </c>
      <c r="F144" s="93">
        <v>129.6</v>
      </c>
      <c r="G144" s="93">
        <v>0</v>
      </c>
      <c r="H144" s="93">
        <v>129.6</v>
      </c>
      <c r="I144" s="93">
        <v>0</v>
      </c>
      <c r="J144" s="64">
        <v>0</v>
      </c>
    </row>
    <row r="145" spans="1:10" ht="19.5" customHeight="1">
      <c r="A145" s="94" t="s">
        <v>2216</v>
      </c>
      <c r="B145" s="94" t="s">
        <v>2237</v>
      </c>
      <c r="C145" s="94" t="s">
        <v>1884</v>
      </c>
      <c r="D145" s="92" t="s">
        <v>1699</v>
      </c>
      <c r="E145" s="92" t="s">
        <v>2284</v>
      </c>
      <c r="F145" s="93">
        <v>300</v>
      </c>
      <c r="G145" s="93">
        <v>0</v>
      </c>
      <c r="H145" s="93">
        <v>300</v>
      </c>
      <c r="I145" s="93">
        <v>0</v>
      </c>
      <c r="J145" s="64">
        <v>0</v>
      </c>
    </row>
    <row r="146" spans="1:10" ht="19.5" customHeight="1">
      <c r="A146" s="94" t="s">
        <v>2216</v>
      </c>
      <c r="B146" s="94" t="s">
        <v>1887</v>
      </c>
      <c r="C146" s="94" t="s">
        <v>1733</v>
      </c>
      <c r="D146" s="92" t="s">
        <v>1699</v>
      </c>
      <c r="E146" s="92" t="s">
        <v>2244</v>
      </c>
      <c r="F146" s="93">
        <v>18.14</v>
      </c>
      <c r="G146" s="93">
        <v>0</v>
      </c>
      <c r="H146" s="93">
        <v>18.14</v>
      </c>
      <c r="I146" s="93">
        <v>0</v>
      </c>
      <c r="J146" s="64">
        <v>0</v>
      </c>
    </row>
    <row r="147" spans="1:10" ht="19.5" customHeight="1">
      <c r="A147" s="94" t="s">
        <v>2216</v>
      </c>
      <c r="B147" s="94" t="s">
        <v>1733</v>
      </c>
      <c r="C147" s="94" t="s">
        <v>1733</v>
      </c>
      <c r="D147" s="92" t="s">
        <v>1699</v>
      </c>
      <c r="E147" s="92" t="s">
        <v>2172</v>
      </c>
      <c r="F147" s="93">
        <v>550.24</v>
      </c>
      <c r="G147" s="93">
        <v>0</v>
      </c>
      <c r="H147" s="93">
        <v>550.24</v>
      </c>
      <c r="I147" s="93">
        <v>0</v>
      </c>
      <c r="J147" s="64">
        <v>0</v>
      </c>
    </row>
    <row r="148" spans="1:10" ht="19.5" customHeight="1">
      <c r="A148" s="94" t="s">
        <v>2013</v>
      </c>
      <c r="B148" s="94" t="s">
        <v>1689</v>
      </c>
      <c r="C148" s="94" t="s">
        <v>2236</v>
      </c>
      <c r="D148" s="92" t="s">
        <v>1699</v>
      </c>
      <c r="E148" s="92" t="s">
        <v>2133</v>
      </c>
      <c r="F148" s="93">
        <v>331</v>
      </c>
      <c r="G148" s="93">
        <v>0</v>
      </c>
      <c r="H148" s="93">
        <v>331</v>
      </c>
      <c r="I148" s="93">
        <v>0</v>
      </c>
      <c r="J148" s="64">
        <v>0</v>
      </c>
    </row>
    <row r="149" spans="1:10" ht="19.5" customHeight="1">
      <c r="A149" s="94" t="s">
        <v>2013</v>
      </c>
      <c r="B149" s="94" t="s">
        <v>1689</v>
      </c>
      <c r="C149" s="94" t="s">
        <v>1733</v>
      </c>
      <c r="D149" s="92" t="s">
        <v>1699</v>
      </c>
      <c r="E149" s="92" t="s">
        <v>2202</v>
      </c>
      <c r="F149" s="93">
        <v>2517.66</v>
      </c>
      <c r="G149" s="93">
        <v>0</v>
      </c>
      <c r="H149" s="93">
        <v>2517.66</v>
      </c>
      <c r="I149" s="93">
        <v>0</v>
      </c>
      <c r="J149" s="64">
        <v>0</v>
      </c>
    </row>
    <row r="150" spans="1:10" ht="19.5" customHeight="1">
      <c r="A150" s="94" t="s">
        <v>2013</v>
      </c>
      <c r="B150" s="94" t="s">
        <v>2068</v>
      </c>
      <c r="C150" s="94" t="s">
        <v>2240</v>
      </c>
      <c r="D150" s="92" t="s">
        <v>1699</v>
      </c>
      <c r="E150" s="92" t="s">
        <v>1996</v>
      </c>
      <c r="F150" s="93">
        <v>30</v>
      </c>
      <c r="G150" s="93">
        <v>0</v>
      </c>
      <c r="H150" s="93">
        <v>30</v>
      </c>
      <c r="I150" s="93">
        <v>0</v>
      </c>
      <c r="J150" s="64">
        <v>0</v>
      </c>
    </row>
    <row r="151" spans="1:10" ht="19.5" customHeight="1">
      <c r="A151" s="94" t="s">
        <v>2013</v>
      </c>
      <c r="B151" s="94" t="s">
        <v>2068</v>
      </c>
      <c r="C151" s="94" t="s">
        <v>1733</v>
      </c>
      <c r="D151" s="92" t="s">
        <v>1699</v>
      </c>
      <c r="E151" s="92" t="s">
        <v>2204</v>
      </c>
      <c r="F151" s="93">
        <v>207.88</v>
      </c>
      <c r="G151" s="93">
        <v>0</v>
      </c>
      <c r="H151" s="93">
        <v>207.88</v>
      </c>
      <c r="I151" s="93">
        <v>0</v>
      </c>
      <c r="J151" s="64">
        <v>0</v>
      </c>
    </row>
    <row r="152" spans="1:10" ht="19.5" customHeight="1">
      <c r="A152" s="94" t="s">
        <v>2013</v>
      </c>
      <c r="B152" s="94" t="s">
        <v>1733</v>
      </c>
      <c r="C152" s="94" t="s">
        <v>2240</v>
      </c>
      <c r="D152" s="92" t="s">
        <v>1699</v>
      </c>
      <c r="E152" s="92" t="s">
        <v>2142</v>
      </c>
      <c r="F152" s="93">
        <v>323.31</v>
      </c>
      <c r="G152" s="93">
        <v>0</v>
      </c>
      <c r="H152" s="93">
        <v>323.31</v>
      </c>
      <c r="I152" s="93">
        <v>0</v>
      </c>
      <c r="J152" s="64">
        <v>0</v>
      </c>
    </row>
    <row r="153" spans="1:10" ht="19.5" customHeight="1">
      <c r="A153" s="94"/>
      <c r="B153" s="94"/>
      <c r="C153" s="94"/>
      <c r="D153" s="92" t="s">
        <v>1782</v>
      </c>
      <c r="E153" s="92" t="s">
        <v>2070</v>
      </c>
      <c r="F153" s="93">
        <v>50927.42</v>
      </c>
      <c r="G153" s="93">
        <v>36130.8</v>
      </c>
      <c r="H153" s="93">
        <v>14796.62</v>
      </c>
      <c r="I153" s="93">
        <v>0</v>
      </c>
      <c r="J153" s="64">
        <v>0</v>
      </c>
    </row>
    <row r="154" spans="1:10" ht="19.5" customHeight="1">
      <c r="A154" s="94" t="s">
        <v>2387</v>
      </c>
      <c r="B154" s="94" t="s">
        <v>2071</v>
      </c>
      <c r="C154" s="94" t="s">
        <v>2237</v>
      </c>
      <c r="D154" s="92" t="s">
        <v>1893</v>
      </c>
      <c r="E154" s="92" t="s">
        <v>1775</v>
      </c>
      <c r="F154" s="93">
        <v>50790.32</v>
      </c>
      <c r="G154" s="93">
        <v>36130.8</v>
      </c>
      <c r="H154" s="93">
        <v>14659.52</v>
      </c>
      <c r="I154" s="93">
        <v>0</v>
      </c>
      <c r="J154" s="64">
        <v>0</v>
      </c>
    </row>
    <row r="155" spans="1:10" ht="19.5" customHeight="1">
      <c r="A155" s="94" t="s">
        <v>2216</v>
      </c>
      <c r="B155" s="94" t="s">
        <v>2071</v>
      </c>
      <c r="C155" s="94" t="s">
        <v>2068</v>
      </c>
      <c r="D155" s="92" t="s">
        <v>1893</v>
      </c>
      <c r="E155" s="92" t="s">
        <v>1771</v>
      </c>
      <c r="F155" s="93">
        <v>132.1</v>
      </c>
      <c r="G155" s="93">
        <v>0</v>
      </c>
      <c r="H155" s="93">
        <v>132.1</v>
      </c>
      <c r="I155" s="93">
        <v>0</v>
      </c>
      <c r="J155" s="64">
        <v>0</v>
      </c>
    </row>
    <row r="156" spans="1:10" ht="19.5" customHeight="1">
      <c r="A156" s="94" t="s">
        <v>2216</v>
      </c>
      <c r="B156" s="94" t="s">
        <v>1689</v>
      </c>
      <c r="C156" s="94" t="s">
        <v>2071</v>
      </c>
      <c r="D156" s="92" t="s">
        <v>1893</v>
      </c>
      <c r="E156" s="92" t="s">
        <v>1818</v>
      </c>
      <c r="F156" s="93">
        <v>5</v>
      </c>
      <c r="G156" s="93">
        <v>0</v>
      </c>
      <c r="H156" s="93">
        <v>5</v>
      </c>
      <c r="I156" s="93">
        <v>0</v>
      </c>
      <c r="J156" s="64">
        <v>0</v>
      </c>
    </row>
    <row r="157" spans="1:10" ht="19.5" customHeight="1">
      <c r="A157" s="94"/>
      <c r="B157" s="94"/>
      <c r="C157" s="94"/>
      <c r="D157" s="92" t="s">
        <v>2312</v>
      </c>
      <c r="E157" s="92" t="s">
        <v>1919</v>
      </c>
      <c r="F157" s="93">
        <v>50362.25</v>
      </c>
      <c r="G157" s="93">
        <v>40160.19</v>
      </c>
      <c r="H157" s="93">
        <v>10202.06</v>
      </c>
      <c r="I157" s="93">
        <v>0</v>
      </c>
      <c r="J157" s="64">
        <v>0</v>
      </c>
    </row>
    <row r="158" spans="1:10" ht="19.5" customHeight="1">
      <c r="A158" s="94" t="s">
        <v>2387</v>
      </c>
      <c r="B158" s="94" t="s">
        <v>2071</v>
      </c>
      <c r="C158" s="94" t="s">
        <v>2240</v>
      </c>
      <c r="D158" s="92" t="s">
        <v>2077</v>
      </c>
      <c r="E158" s="92" t="s">
        <v>2063</v>
      </c>
      <c r="F158" s="93">
        <v>129.6</v>
      </c>
      <c r="G158" s="93">
        <v>0</v>
      </c>
      <c r="H158" s="93">
        <v>129.6</v>
      </c>
      <c r="I158" s="93">
        <v>0</v>
      </c>
      <c r="J158" s="64">
        <v>0</v>
      </c>
    </row>
    <row r="159" spans="1:10" ht="19.5" customHeight="1">
      <c r="A159" s="94" t="s">
        <v>2387</v>
      </c>
      <c r="B159" s="94" t="s">
        <v>2071</v>
      </c>
      <c r="C159" s="94" t="s">
        <v>2237</v>
      </c>
      <c r="D159" s="92" t="s">
        <v>2077</v>
      </c>
      <c r="E159" s="92" t="s">
        <v>1775</v>
      </c>
      <c r="F159" s="93">
        <v>48405.87</v>
      </c>
      <c r="G159" s="93">
        <v>38481.39</v>
      </c>
      <c r="H159" s="93">
        <v>9924.48</v>
      </c>
      <c r="I159" s="93">
        <v>0</v>
      </c>
      <c r="J159" s="64">
        <v>0</v>
      </c>
    </row>
    <row r="160" spans="1:10" ht="19.5" customHeight="1">
      <c r="A160" s="94" t="s">
        <v>2387</v>
      </c>
      <c r="B160" s="94" t="s">
        <v>1884</v>
      </c>
      <c r="C160" s="94" t="s">
        <v>2071</v>
      </c>
      <c r="D160" s="92" t="s">
        <v>2077</v>
      </c>
      <c r="E160" s="92" t="s">
        <v>2362</v>
      </c>
      <c r="F160" s="93">
        <v>1678.8</v>
      </c>
      <c r="G160" s="93">
        <v>1678.8</v>
      </c>
      <c r="H160" s="93">
        <v>0</v>
      </c>
      <c r="I160" s="93">
        <v>0</v>
      </c>
      <c r="J160" s="64">
        <v>0</v>
      </c>
    </row>
    <row r="161" spans="1:10" ht="19.5" customHeight="1">
      <c r="A161" s="94" t="s">
        <v>2216</v>
      </c>
      <c r="B161" s="94" t="s">
        <v>2071</v>
      </c>
      <c r="C161" s="94" t="s">
        <v>2068</v>
      </c>
      <c r="D161" s="92" t="s">
        <v>2077</v>
      </c>
      <c r="E161" s="92" t="s">
        <v>1771</v>
      </c>
      <c r="F161" s="93">
        <v>28.48</v>
      </c>
      <c r="G161" s="93">
        <v>0</v>
      </c>
      <c r="H161" s="93">
        <v>28.48</v>
      </c>
      <c r="I161" s="93">
        <v>0</v>
      </c>
      <c r="J161" s="64">
        <v>0</v>
      </c>
    </row>
    <row r="162" spans="1:10" ht="19.5" customHeight="1">
      <c r="A162" s="94" t="s">
        <v>2216</v>
      </c>
      <c r="B162" s="94" t="s">
        <v>1689</v>
      </c>
      <c r="C162" s="94" t="s">
        <v>2071</v>
      </c>
      <c r="D162" s="92" t="s">
        <v>2077</v>
      </c>
      <c r="E162" s="92" t="s">
        <v>1818</v>
      </c>
      <c r="F162" s="93">
        <v>19.5</v>
      </c>
      <c r="G162" s="93">
        <v>0</v>
      </c>
      <c r="H162" s="93">
        <v>19.5</v>
      </c>
      <c r="I162" s="93">
        <v>0</v>
      </c>
      <c r="J162" s="64">
        <v>0</v>
      </c>
    </row>
    <row r="163" spans="1:10" ht="19.5" customHeight="1">
      <c r="A163" s="94" t="s">
        <v>2216</v>
      </c>
      <c r="B163" s="94" t="s">
        <v>1733</v>
      </c>
      <c r="C163" s="94" t="s">
        <v>1733</v>
      </c>
      <c r="D163" s="92" t="s">
        <v>2077</v>
      </c>
      <c r="E163" s="92" t="s">
        <v>2172</v>
      </c>
      <c r="F163" s="93">
        <v>100</v>
      </c>
      <c r="G163" s="93">
        <v>0</v>
      </c>
      <c r="H163" s="93">
        <v>100</v>
      </c>
      <c r="I163" s="93">
        <v>0</v>
      </c>
      <c r="J163" s="64">
        <v>0</v>
      </c>
    </row>
    <row r="164" spans="1:10" ht="19.5" customHeight="1">
      <c r="A164" s="94"/>
      <c r="B164" s="94"/>
      <c r="C164" s="94"/>
      <c r="D164" s="92" t="s">
        <v>2349</v>
      </c>
      <c r="E164" s="92" t="s">
        <v>1983</v>
      </c>
      <c r="F164" s="93">
        <v>118836.87</v>
      </c>
      <c r="G164" s="93">
        <v>81777.08</v>
      </c>
      <c r="H164" s="93">
        <v>37059.79</v>
      </c>
      <c r="I164" s="93">
        <v>0</v>
      </c>
      <c r="J164" s="64">
        <v>0</v>
      </c>
    </row>
    <row r="165" spans="1:10" ht="19.5" customHeight="1">
      <c r="A165" s="94" t="s">
        <v>2387</v>
      </c>
      <c r="B165" s="94" t="s">
        <v>2071</v>
      </c>
      <c r="C165" s="94" t="s">
        <v>2237</v>
      </c>
      <c r="D165" s="92" t="s">
        <v>2197</v>
      </c>
      <c r="E165" s="92" t="s">
        <v>1775</v>
      </c>
      <c r="F165" s="93">
        <v>118631.87</v>
      </c>
      <c r="G165" s="93">
        <v>81777.08</v>
      </c>
      <c r="H165" s="93">
        <v>36854.79</v>
      </c>
      <c r="I165" s="93">
        <v>0</v>
      </c>
      <c r="J165" s="64">
        <v>0</v>
      </c>
    </row>
    <row r="166" spans="1:10" ht="19.5" customHeight="1">
      <c r="A166" s="94" t="s">
        <v>2216</v>
      </c>
      <c r="B166" s="94" t="s">
        <v>2071</v>
      </c>
      <c r="C166" s="94" t="s">
        <v>2068</v>
      </c>
      <c r="D166" s="92" t="s">
        <v>2197</v>
      </c>
      <c r="E166" s="92" t="s">
        <v>1771</v>
      </c>
      <c r="F166" s="93">
        <v>60</v>
      </c>
      <c r="G166" s="93">
        <v>0</v>
      </c>
      <c r="H166" s="93">
        <v>60</v>
      </c>
      <c r="I166" s="93">
        <v>0</v>
      </c>
      <c r="J166" s="64">
        <v>0</v>
      </c>
    </row>
    <row r="167" spans="1:10" ht="19.5" customHeight="1">
      <c r="A167" s="94" t="s">
        <v>2216</v>
      </c>
      <c r="B167" s="94" t="s">
        <v>1689</v>
      </c>
      <c r="C167" s="94" t="s">
        <v>2071</v>
      </c>
      <c r="D167" s="92" t="s">
        <v>2197</v>
      </c>
      <c r="E167" s="92" t="s">
        <v>1818</v>
      </c>
      <c r="F167" s="93">
        <v>60</v>
      </c>
      <c r="G167" s="93">
        <v>0</v>
      </c>
      <c r="H167" s="93">
        <v>60</v>
      </c>
      <c r="I167" s="93">
        <v>0</v>
      </c>
      <c r="J167" s="64">
        <v>0</v>
      </c>
    </row>
    <row r="168" spans="1:10" ht="19.5" customHeight="1">
      <c r="A168" s="94" t="s">
        <v>2216</v>
      </c>
      <c r="B168" s="94" t="s">
        <v>1733</v>
      </c>
      <c r="C168" s="94" t="s">
        <v>1733</v>
      </c>
      <c r="D168" s="92" t="s">
        <v>2197</v>
      </c>
      <c r="E168" s="92" t="s">
        <v>2172</v>
      </c>
      <c r="F168" s="93">
        <v>55</v>
      </c>
      <c r="G168" s="93">
        <v>0</v>
      </c>
      <c r="H168" s="93">
        <v>55</v>
      </c>
      <c r="I168" s="93">
        <v>0</v>
      </c>
      <c r="J168" s="64">
        <v>0</v>
      </c>
    </row>
    <row r="169" spans="1:10" ht="19.5" customHeight="1">
      <c r="A169" s="94" t="s">
        <v>2013</v>
      </c>
      <c r="B169" s="94" t="s">
        <v>1689</v>
      </c>
      <c r="C169" s="94" t="s">
        <v>2236</v>
      </c>
      <c r="D169" s="92" t="s">
        <v>2197</v>
      </c>
      <c r="E169" s="92" t="s">
        <v>2133</v>
      </c>
      <c r="F169" s="93">
        <v>30</v>
      </c>
      <c r="G169" s="93">
        <v>0</v>
      </c>
      <c r="H169" s="93">
        <v>30</v>
      </c>
      <c r="I169" s="93">
        <v>0</v>
      </c>
      <c r="J169" s="64">
        <v>0</v>
      </c>
    </row>
    <row r="170" spans="1:10" ht="19.5" customHeight="1">
      <c r="A170" s="94"/>
      <c r="B170" s="94"/>
      <c r="C170" s="94"/>
      <c r="D170" s="92" t="s">
        <v>1832</v>
      </c>
      <c r="E170" s="92" t="s">
        <v>1903</v>
      </c>
      <c r="F170" s="93">
        <v>93275.72</v>
      </c>
      <c r="G170" s="93">
        <v>51912.67</v>
      </c>
      <c r="H170" s="93">
        <v>41363.05</v>
      </c>
      <c r="I170" s="93">
        <v>0</v>
      </c>
      <c r="J170" s="64">
        <v>0</v>
      </c>
    </row>
    <row r="171" spans="1:10" ht="19.5" customHeight="1">
      <c r="A171" s="94" t="s">
        <v>2387</v>
      </c>
      <c r="B171" s="94" t="s">
        <v>2071</v>
      </c>
      <c r="C171" s="94" t="s">
        <v>2237</v>
      </c>
      <c r="D171" s="92" t="s">
        <v>2038</v>
      </c>
      <c r="E171" s="92" t="s">
        <v>1775</v>
      </c>
      <c r="F171" s="93">
        <v>92891.72</v>
      </c>
      <c r="G171" s="93">
        <v>51912.67</v>
      </c>
      <c r="H171" s="93">
        <v>40979.05</v>
      </c>
      <c r="I171" s="93">
        <v>0</v>
      </c>
      <c r="J171" s="64">
        <v>0</v>
      </c>
    </row>
    <row r="172" spans="1:10" ht="19.5" customHeight="1">
      <c r="A172" s="94" t="s">
        <v>2216</v>
      </c>
      <c r="B172" s="94" t="s">
        <v>2071</v>
      </c>
      <c r="C172" s="94" t="s">
        <v>2068</v>
      </c>
      <c r="D172" s="92" t="s">
        <v>2038</v>
      </c>
      <c r="E172" s="92" t="s">
        <v>1771</v>
      </c>
      <c r="F172" s="93">
        <v>80</v>
      </c>
      <c r="G172" s="93">
        <v>0</v>
      </c>
      <c r="H172" s="93">
        <v>80</v>
      </c>
      <c r="I172" s="93">
        <v>0</v>
      </c>
      <c r="J172" s="64">
        <v>0</v>
      </c>
    </row>
    <row r="173" spans="1:10" ht="19.5" customHeight="1">
      <c r="A173" s="94" t="s">
        <v>2216</v>
      </c>
      <c r="B173" s="94" t="s">
        <v>1689</v>
      </c>
      <c r="C173" s="94" t="s">
        <v>2071</v>
      </c>
      <c r="D173" s="92" t="s">
        <v>2038</v>
      </c>
      <c r="E173" s="92" t="s">
        <v>1818</v>
      </c>
      <c r="F173" s="93">
        <v>120</v>
      </c>
      <c r="G173" s="93">
        <v>0</v>
      </c>
      <c r="H173" s="93">
        <v>120</v>
      </c>
      <c r="I173" s="93">
        <v>0</v>
      </c>
      <c r="J173" s="64">
        <v>0</v>
      </c>
    </row>
    <row r="174" spans="1:10" ht="19.5" customHeight="1">
      <c r="A174" s="94" t="s">
        <v>2216</v>
      </c>
      <c r="B174" s="94" t="s">
        <v>1733</v>
      </c>
      <c r="C174" s="94" t="s">
        <v>1733</v>
      </c>
      <c r="D174" s="92" t="s">
        <v>2038</v>
      </c>
      <c r="E174" s="92" t="s">
        <v>2172</v>
      </c>
      <c r="F174" s="93">
        <v>80</v>
      </c>
      <c r="G174" s="93">
        <v>0</v>
      </c>
      <c r="H174" s="93">
        <v>80</v>
      </c>
      <c r="I174" s="93">
        <v>0</v>
      </c>
      <c r="J174" s="64">
        <v>0</v>
      </c>
    </row>
    <row r="175" spans="1:10" ht="19.5" customHeight="1">
      <c r="A175" s="94" t="s">
        <v>2013</v>
      </c>
      <c r="B175" s="94" t="s">
        <v>1689</v>
      </c>
      <c r="C175" s="94" t="s">
        <v>2236</v>
      </c>
      <c r="D175" s="92" t="s">
        <v>2038</v>
      </c>
      <c r="E175" s="92" t="s">
        <v>2133</v>
      </c>
      <c r="F175" s="93">
        <v>99</v>
      </c>
      <c r="G175" s="93">
        <v>0</v>
      </c>
      <c r="H175" s="93">
        <v>99</v>
      </c>
      <c r="I175" s="93">
        <v>0</v>
      </c>
      <c r="J175" s="64">
        <v>0</v>
      </c>
    </row>
    <row r="176" spans="1:10" ht="19.5" customHeight="1">
      <c r="A176" s="94" t="s">
        <v>2013</v>
      </c>
      <c r="B176" s="94" t="s">
        <v>2068</v>
      </c>
      <c r="C176" s="94" t="s">
        <v>1733</v>
      </c>
      <c r="D176" s="92" t="s">
        <v>2038</v>
      </c>
      <c r="E176" s="92" t="s">
        <v>2204</v>
      </c>
      <c r="F176" s="93">
        <v>5</v>
      </c>
      <c r="G176" s="93">
        <v>0</v>
      </c>
      <c r="H176" s="93">
        <v>5</v>
      </c>
      <c r="I176" s="93">
        <v>0</v>
      </c>
      <c r="J176" s="64">
        <v>0</v>
      </c>
    </row>
    <row r="177" spans="1:10" ht="19.5" customHeight="1">
      <c r="A177" s="94"/>
      <c r="B177" s="94"/>
      <c r="C177" s="94"/>
      <c r="D177" s="92" t="s">
        <v>2028</v>
      </c>
      <c r="E177" s="92" t="s">
        <v>1712</v>
      </c>
      <c r="F177" s="93">
        <v>38082.4</v>
      </c>
      <c r="G177" s="93">
        <v>26476.46</v>
      </c>
      <c r="H177" s="93">
        <v>11605.94</v>
      </c>
      <c r="I177" s="93">
        <v>0</v>
      </c>
      <c r="J177" s="64">
        <v>0</v>
      </c>
    </row>
    <row r="178" spans="1:10" ht="19.5" customHeight="1">
      <c r="A178" s="94" t="s">
        <v>2387</v>
      </c>
      <c r="B178" s="94" t="s">
        <v>2071</v>
      </c>
      <c r="C178" s="94" t="s">
        <v>2237</v>
      </c>
      <c r="D178" s="92" t="s">
        <v>1845</v>
      </c>
      <c r="E178" s="92" t="s">
        <v>1775</v>
      </c>
      <c r="F178" s="93">
        <v>38022.4</v>
      </c>
      <c r="G178" s="93">
        <v>26476.46</v>
      </c>
      <c r="H178" s="93">
        <v>11545.94</v>
      </c>
      <c r="I178" s="93">
        <v>0</v>
      </c>
      <c r="J178" s="64">
        <v>0</v>
      </c>
    </row>
    <row r="179" spans="1:10" ht="19.5" customHeight="1">
      <c r="A179" s="94" t="s">
        <v>2216</v>
      </c>
      <c r="B179" s="94" t="s">
        <v>2071</v>
      </c>
      <c r="C179" s="94" t="s">
        <v>2068</v>
      </c>
      <c r="D179" s="92" t="s">
        <v>1845</v>
      </c>
      <c r="E179" s="92" t="s">
        <v>1771</v>
      </c>
      <c r="F179" s="93">
        <v>40</v>
      </c>
      <c r="G179" s="93">
        <v>0</v>
      </c>
      <c r="H179" s="93">
        <v>40</v>
      </c>
      <c r="I179" s="93">
        <v>0</v>
      </c>
      <c r="J179" s="64">
        <v>0</v>
      </c>
    </row>
    <row r="180" spans="1:10" ht="19.5" customHeight="1">
      <c r="A180" s="94" t="s">
        <v>2216</v>
      </c>
      <c r="B180" s="94" t="s">
        <v>1689</v>
      </c>
      <c r="C180" s="94" t="s">
        <v>1689</v>
      </c>
      <c r="D180" s="92" t="s">
        <v>1845</v>
      </c>
      <c r="E180" s="92" t="s">
        <v>2119</v>
      </c>
      <c r="F180" s="93">
        <v>20</v>
      </c>
      <c r="G180" s="93">
        <v>0</v>
      </c>
      <c r="H180" s="93">
        <v>20</v>
      </c>
      <c r="I180" s="93">
        <v>0</v>
      </c>
      <c r="J180" s="64">
        <v>0</v>
      </c>
    </row>
    <row r="181" spans="1:10" ht="19.5" customHeight="1">
      <c r="A181" s="94"/>
      <c r="B181" s="94"/>
      <c r="C181" s="94"/>
      <c r="D181" s="92" t="s">
        <v>2187</v>
      </c>
      <c r="E181" s="92" t="s">
        <v>2192</v>
      </c>
      <c r="F181" s="93">
        <v>36795.44</v>
      </c>
      <c r="G181" s="93">
        <v>26432.6</v>
      </c>
      <c r="H181" s="93">
        <v>10362.84</v>
      </c>
      <c r="I181" s="93">
        <v>0</v>
      </c>
      <c r="J181" s="64">
        <v>0</v>
      </c>
    </row>
    <row r="182" spans="1:10" ht="19.5" customHeight="1">
      <c r="A182" s="94" t="s">
        <v>2387</v>
      </c>
      <c r="B182" s="94" t="s">
        <v>2071</v>
      </c>
      <c r="C182" s="94" t="s">
        <v>2237</v>
      </c>
      <c r="D182" s="92" t="s">
        <v>2375</v>
      </c>
      <c r="E182" s="92" t="s">
        <v>1775</v>
      </c>
      <c r="F182" s="93">
        <v>36750.44</v>
      </c>
      <c r="G182" s="93">
        <v>26432.6</v>
      </c>
      <c r="H182" s="93">
        <v>10317.84</v>
      </c>
      <c r="I182" s="93">
        <v>0</v>
      </c>
      <c r="J182" s="64">
        <v>0</v>
      </c>
    </row>
    <row r="183" spans="1:10" ht="19.5" customHeight="1">
      <c r="A183" s="94" t="s">
        <v>2216</v>
      </c>
      <c r="B183" s="94" t="s">
        <v>2071</v>
      </c>
      <c r="C183" s="94" t="s">
        <v>2068</v>
      </c>
      <c r="D183" s="92" t="s">
        <v>2375</v>
      </c>
      <c r="E183" s="92" t="s">
        <v>1771</v>
      </c>
      <c r="F183" s="93">
        <v>40</v>
      </c>
      <c r="G183" s="93">
        <v>0</v>
      </c>
      <c r="H183" s="93">
        <v>40</v>
      </c>
      <c r="I183" s="93">
        <v>0</v>
      </c>
      <c r="J183" s="64">
        <v>0</v>
      </c>
    </row>
    <row r="184" spans="1:10" ht="19.5" customHeight="1">
      <c r="A184" s="94" t="s">
        <v>2216</v>
      </c>
      <c r="B184" s="94" t="s">
        <v>1733</v>
      </c>
      <c r="C184" s="94" t="s">
        <v>1733</v>
      </c>
      <c r="D184" s="92" t="s">
        <v>2375</v>
      </c>
      <c r="E184" s="92" t="s">
        <v>2172</v>
      </c>
      <c r="F184" s="93">
        <v>5</v>
      </c>
      <c r="G184" s="93">
        <v>0</v>
      </c>
      <c r="H184" s="93">
        <v>5</v>
      </c>
      <c r="I184" s="93">
        <v>0</v>
      </c>
      <c r="J184" s="64">
        <v>0</v>
      </c>
    </row>
    <row r="185" spans="1:10" ht="19.5" customHeight="1">
      <c r="A185" s="94"/>
      <c r="B185" s="94"/>
      <c r="C185" s="94"/>
      <c r="D185" s="92" t="s">
        <v>2357</v>
      </c>
      <c r="E185" s="92" t="s">
        <v>1960</v>
      </c>
      <c r="F185" s="93">
        <v>37059.61</v>
      </c>
      <c r="G185" s="93">
        <v>29640.42</v>
      </c>
      <c r="H185" s="93">
        <v>7419.19</v>
      </c>
      <c r="I185" s="93">
        <v>0</v>
      </c>
      <c r="J185" s="64">
        <v>0</v>
      </c>
    </row>
    <row r="186" spans="1:10" ht="19.5" customHeight="1">
      <c r="A186" s="94" t="s">
        <v>2387</v>
      </c>
      <c r="B186" s="94" t="s">
        <v>2071</v>
      </c>
      <c r="C186" s="94" t="s">
        <v>2237</v>
      </c>
      <c r="D186" s="92" t="s">
        <v>2195</v>
      </c>
      <c r="E186" s="92" t="s">
        <v>1775</v>
      </c>
      <c r="F186" s="93">
        <v>36899.61</v>
      </c>
      <c r="G186" s="93">
        <v>29640.42</v>
      </c>
      <c r="H186" s="93">
        <v>7259.19</v>
      </c>
      <c r="I186" s="93">
        <v>0</v>
      </c>
      <c r="J186" s="64">
        <v>0</v>
      </c>
    </row>
    <row r="187" spans="1:10" ht="19.5" customHeight="1">
      <c r="A187" s="94" t="s">
        <v>2216</v>
      </c>
      <c r="B187" s="94" t="s">
        <v>2071</v>
      </c>
      <c r="C187" s="94" t="s">
        <v>2068</v>
      </c>
      <c r="D187" s="92" t="s">
        <v>2195</v>
      </c>
      <c r="E187" s="92" t="s">
        <v>1771</v>
      </c>
      <c r="F187" s="93">
        <v>40</v>
      </c>
      <c r="G187" s="93">
        <v>0</v>
      </c>
      <c r="H187" s="93">
        <v>40</v>
      </c>
      <c r="I187" s="93">
        <v>0</v>
      </c>
      <c r="J187" s="64">
        <v>0</v>
      </c>
    </row>
    <row r="188" spans="1:10" ht="19.5" customHeight="1">
      <c r="A188" s="94" t="s">
        <v>1969</v>
      </c>
      <c r="B188" s="94" t="s">
        <v>2071</v>
      </c>
      <c r="C188" s="94" t="s">
        <v>1884</v>
      </c>
      <c r="D188" s="92" t="s">
        <v>2195</v>
      </c>
      <c r="E188" s="92" t="s">
        <v>1904</v>
      </c>
      <c r="F188" s="93">
        <v>120</v>
      </c>
      <c r="G188" s="93">
        <v>0</v>
      </c>
      <c r="H188" s="93">
        <v>120</v>
      </c>
      <c r="I188" s="93">
        <v>0</v>
      </c>
      <c r="J188" s="64">
        <v>0</v>
      </c>
    </row>
    <row r="189" spans="1:10" ht="19.5" customHeight="1">
      <c r="A189" s="94"/>
      <c r="B189" s="94"/>
      <c r="C189" s="94"/>
      <c r="D189" s="92" t="s">
        <v>1828</v>
      </c>
      <c r="E189" s="92" t="s">
        <v>1795</v>
      </c>
      <c r="F189" s="93">
        <v>37159.21</v>
      </c>
      <c r="G189" s="93">
        <v>22342.66</v>
      </c>
      <c r="H189" s="93">
        <v>14816.55</v>
      </c>
      <c r="I189" s="93">
        <v>0</v>
      </c>
      <c r="J189" s="64">
        <v>0</v>
      </c>
    </row>
    <row r="190" spans="1:10" ht="19.5" customHeight="1">
      <c r="A190" s="94" t="s">
        <v>2387</v>
      </c>
      <c r="B190" s="94" t="s">
        <v>2071</v>
      </c>
      <c r="C190" s="94" t="s">
        <v>2237</v>
      </c>
      <c r="D190" s="92" t="s">
        <v>2040</v>
      </c>
      <c r="E190" s="92" t="s">
        <v>1775</v>
      </c>
      <c r="F190" s="93">
        <v>37063.21</v>
      </c>
      <c r="G190" s="93">
        <v>22342.66</v>
      </c>
      <c r="H190" s="93">
        <v>14720.55</v>
      </c>
      <c r="I190" s="93">
        <v>0</v>
      </c>
      <c r="J190" s="64">
        <v>0</v>
      </c>
    </row>
    <row r="191" spans="1:10" ht="19.5" customHeight="1">
      <c r="A191" s="94" t="s">
        <v>2216</v>
      </c>
      <c r="B191" s="94" t="s">
        <v>2071</v>
      </c>
      <c r="C191" s="94" t="s">
        <v>2068</v>
      </c>
      <c r="D191" s="92" t="s">
        <v>2040</v>
      </c>
      <c r="E191" s="92" t="s">
        <v>1771</v>
      </c>
      <c r="F191" s="93">
        <v>80</v>
      </c>
      <c r="G191" s="93">
        <v>0</v>
      </c>
      <c r="H191" s="93">
        <v>80</v>
      </c>
      <c r="I191" s="93">
        <v>0</v>
      </c>
      <c r="J191" s="64">
        <v>0</v>
      </c>
    </row>
    <row r="192" spans="1:10" ht="19.5" customHeight="1">
      <c r="A192" s="94" t="s">
        <v>2216</v>
      </c>
      <c r="B192" s="94" t="s">
        <v>1733</v>
      </c>
      <c r="C192" s="94" t="s">
        <v>1733</v>
      </c>
      <c r="D192" s="92" t="s">
        <v>2040</v>
      </c>
      <c r="E192" s="92" t="s">
        <v>2172</v>
      </c>
      <c r="F192" s="93">
        <v>16</v>
      </c>
      <c r="G192" s="93">
        <v>0</v>
      </c>
      <c r="H192" s="93">
        <v>16</v>
      </c>
      <c r="I192" s="93">
        <v>0</v>
      </c>
      <c r="J192" s="64">
        <v>0</v>
      </c>
    </row>
    <row r="193" spans="1:10" ht="19.5" customHeight="1">
      <c r="A193" s="94"/>
      <c r="B193" s="94"/>
      <c r="C193" s="94"/>
      <c r="D193" s="92" t="s">
        <v>2356</v>
      </c>
      <c r="E193" s="92" t="s">
        <v>2226</v>
      </c>
      <c r="F193" s="93">
        <v>35206.99</v>
      </c>
      <c r="G193" s="93">
        <v>19274.21</v>
      </c>
      <c r="H193" s="93">
        <v>15932.78</v>
      </c>
      <c r="I193" s="93">
        <v>0</v>
      </c>
      <c r="J193" s="64">
        <v>0</v>
      </c>
    </row>
    <row r="194" spans="1:10" ht="19.5" customHeight="1">
      <c r="A194" s="94" t="s">
        <v>2387</v>
      </c>
      <c r="B194" s="94" t="s">
        <v>2071</v>
      </c>
      <c r="C194" s="94" t="s">
        <v>2237</v>
      </c>
      <c r="D194" s="92" t="s">
        <v>2194</v>
      </c>
      <c r="E194" s="92" t="s">
        <v>1775</v>
      </c>
      <c r="F194" s="93">
        <v>35153.19</v>
      </c>
      <c r="G194" s="93">
        <v>19274.21</v>
      </c>
      <c r="H194" s="93">
        <v>15878.98</v>
      </c>
      <c r="I194" s="93">
        <v>0</v>
      </c>
      <c r="J194" s="64">
        <v>0</v>
      </c>
    </row>
    <row r="195" spans="1:10" ht="19.5" customHeight="1">
      <c r="A195" s="94" t="s">
        <v>2216</v>
      </c>
      <c r="B195" s="94" t="s">
        <v>2071</v>
      </c>
      <c r="C195" s="94" t="s">
        <v>2068</v>
      </c>
      <c r="D195" s="92" t="s">
        <v>2194</v>
      </c>
      <c r="E195" s="92" t="s">
        <v>1771</v>
      </c>
      <c r="F195" s="93">
        <v>36.31</v>
      </c>
      <c r="G195" s="93">
        <v>0</v>
      </c>
      <c r="H195" s="93">
        <v>36.31</v>
      </c>
      <c r="I195" s="93">
        <v>0</v>
      </c>
      <c r="J195" s="64">
        <v>0</v>
      </c>
    </row>
    <row r="196" spans="1:10" ht="19.5" customHeight="1">
      <c r="A196" s="94" t="s">
        <v>2216</v>
      </c>
      <c r="B196" s="94" t="s">
        <v>1689</v>
      </c>
      <c r="C196" s="94" t="s">
        <v>2071</v>
      </c>
      <c r="D196" s="92" t="s">
        <v>2194</v>
      </c>
      <c r="E196" s="92" t="s">
        <v>1818</v>
      </c>
      <c r="F196" s="93">
        <v>10.99</v>
      </c>
      <c r="G196" s="93">
        <v>0</v>
      </c>
      <c r="H196" s="93">
        <v>10.99</v>
      </c>
      <c r="I196" s="93">
        <v>0</v>
      </c>
      <c r="J196" s="64">
        <v>0</v>
      </c>
    </row>
    <row r="197" spans="1:10" ht="19.5" customHeight="1">
      <c r="A197" s="94" t="s">
        <v>2216</v>
      </c>
      <c r="B197" s="94" t="s">
        <v>1733</v>
      </c>
      <c r="C197" s="94" t="s">
        <v>1733</v>
      </c>
      <c r="D197" s="92" t="s">
        <v>2194</v>
      </c>
      <c r="E197" s="92" t="s">
        <v>2172</v>
      </c>
      <c r="F197" s="93">
        <v>6.5</v>
      </c>
      <c r="G197" s="93">
        <v>0</v>
      </c>
      <c r="H197" s="93">
        <v>6.5</v>
      </c>
      <c r="I197" s="93">
        <v>0</v>
      </c>
      <c r="J197" s="64">
        <v>0</v>
      </c>
    </row>
    <row r="198" spans="1:10" ht="19.5" customHeight="1">
      <c r="A198" s="94"/>
      <c r="B198" s="94"/>
      <c r="C198" s="94"/>
      <c r="D198" s="92" t="s">
        <v>2228</v>
      </c>
      <c r="E198" s="92" t="s">
        <v>1968</v>
      </c>
      <c r="F198" s="93">
        <v>16991.93</v>
      </c>
      <c r="G198" s="93">
        <v>10752.79</v>
      </c>
      <c r="H198" s="93">
        <v>6239.14</v>
      </c>
      <c r="I198" s="93">
        <v>0</v>
      </c>
      <c r="J198" s="64">
        <v>0</v>
      </c>
    </row>
    <row r="199" spans="1:10" ht="19.5" customHeight="1">
      <c r="A199" s="94" t="s">
        <v>2387</v>
      </c>
      <c r="B199" s="94" t="s">
        <v>2071</v>
      </c>
      <c r="C199" s="94" t="s">
        <v>2237</v>
      </c>
      <c r="D199" s="92" t="s">
        <v>2325</v>
      </c>
      <c r="E199" s="92" t="s">
        <v>1775</v>
      </c>
      <c r="F199" s="93">
        <v>16981.93</v>
      </c>
      <c r="G199" s="93">
        <v>10752.79</v>
      </c>
      <c r="H199" s="93">
        <v>6229.14</v>
      </c>
      <c r="I199" s="93">
        <v>0</v>
      </c>
      <c r="J199" s="64">
        <v>0</v>
      </c>
    </row>
    <row r="200" spans="1:10" ht="19.5" customHeight="1">
      <c r="A200" s="94" t="s">
        <v>2216</v>
      </c>
      <c r="B200" s="94" t="s">
        <v>2071</v>
      </c>
      <c r="C200" s="94" t="s">
        <v>2068</v>
      </c>
      <c r="D200" s="92" t="s">
        <v>2325</v>
      </c>
      <c r="E200" s="92" t="s">
        <v>1771</v>
      </c>
      <c r="F200" s="93">
        <v>10</v>
      </c>
      <c r="G200" s="93">
        <v>0</v>
      </c>
      <c r="H200" s="93">
        <v>10</v>
      </c>
      <c r="I200" s="93">
        <v>0</v>
      </c>
      <c r="J200" s="64">
        <v>0</v>
      </c>
    </row>
    <row r="201" spans="1:10" ht="19.5" customHeight="1">
      <c r="A201" s="94"/>
      <c r="B201" s="94"/>
      <c r="C201" s="94"/>
      <c r="D201" s="92" t="s">
        <v>2060</v>
      </c>
      <c r="E201" s="92" t="s">
        <v>1956</v>
      </c>
      <c r="F201" s="93">
        <v>19334.76</v>
      </c>
      <c r="G201" s="93">
        <v>12462.01</v>
      </c>
      <c r="H201" s="93">
        <v>6872.75</v>
      </c>
      <c r="I201" s="93">
        <v>0</v>
      </c>
      <c r="J201" s="64">
        <v>0</v>
      </c>
    </row>
    <row r="202" spans="1:10" ht="19.5" customHeight="1">
      <c r="A202" s="94" t="s">
        <v>2387</v>
      </c>
      <c r="B202" s="94" t="s">
        <v>2071</v>
      </c>
      <c r="C202" s="94" t="s">
        <v>2237</v>
      </c>
      <c r="D202" s="92" t="s">
        <v>1807</v>
      </c>
      <c r="E202" s="92" t="s">
        <v>1775</v>
      </c>
      <c r="F202" s="93">
        <v>19334.76</v>
      </c>
      <c r="G202" s="93">
        <v>12462.01</v>
      </c>
      <c r="H202" s="93">
        <v>6872.75</v>
      </c>
      <c r="I202" s="93">
        <v>0</v>
      </c>
      <c r="J202" s="64">
        <v>0</v>
      </c>
    </row>
    <row r="203" spans="1:10" ht="19.5" customHeight="1">
      <c r="A203" s="94"/>
      <c r="B203" s="94"/>
      <c r="C203" s="94"/>
      <c r="D203" s="92" t="s">
        <v>1872</v>
      </c>
      <c r="E203" s="92" t="s">
        <v>1871</v>
      </c>
      <c r="F203" s="93">
        <v>32946.57</v>
      </c>
      <c r="G203" s="93">
        <v>21025.14</v>
      </c>
      <c r="H203" s="93">
        <v>11921.43</v>
      </c>
      <c r="I203" s="93">
        <v>0</v>
      </c>
      <c r="J203" s="64">
        <v>0</v>
      </c>
    </row>
    <row r="204" spans="1:10" ht="19.5" customHeight="1">
      <c r="A204" s="94" t="s">
        <v>2387</v>
      </c>
      <c r="B204" s="94" t="s">
        <v>2071</v>
      </c>
      <c r="C204" s="94" t="s">
        <v>2237</v>
      </c>
      <c r="D204" s="92" t="s">
        <v>2001</v>
      </c>
      <c r="E204" s="92" t="s">
        <v>1775</v>
      </c>
      <c r="F204" s="93">
        <v>32837.2</v>
      </c>
      <c r="G204" s="93">
        <v>21025.14</v>
      </c>
      <c r="H204" s="93">
        <v>11812.06</v>
      </c>
      <c r="I204" s="93">
        <v>0</v>
      </c>
      <c r="J204" s="64">
        <v>0</v>
      </c>
    </row>
    <row r="205" spans="1:10" ht="19.5" customHeight="1">
      <c r="A205" s="94" t="s">
        <v>2387</v>
      </c>
      <c r="B205" s="94" t="s">
        <v>1690</v>
      </c>
      <c r="C205" s="94" t="s">
        <v>2240</v>
      </c>
      <c r="D205" s="92" t="s">
        <v>2001</v>
      </c>
      <c r="E205" s="92" t="s">
        <v>1881</v>
      </c>
      <c r="F205" s="93">
        <v>10</v>
      </c>
      <c r="G205" s="93">
        <v>0</v>
      </c>
      <c r="H205" s="93">
        <v>10</v>
      </c>
      <c r="I205" s="93">
        <v>0</v>
      </c>
      <c r="J205" s="64">
        <v>0</v>
      </c>
    </row>
    <row r="206" spans="1:10" ht="19.5" customHeight="1">
      <c r="A206" s="94" t="s">
        <v>2216</v>
      </c>
      <c r="B206" s="94" t="s">
        <v>2071</v>
      </c>
      <c r="C206" s="94" t="s">
        <v>2068</v>
      </c>
      <c r="D206" s="92" t="s">
        <v>2001</v>
      </c>
      <c r="E206" s="92" t="s">
        <v>1771</v>
      </c>
      <c r="F206" s="93">
        <v>72.46</v>
      </c>
      <c r="G206" s="93">
        <v>0</v>
      </c>
      <c r="H206" s="93">
        <v>72.46</v>
      </c>
      <c r="I206" s="93">
        <v>0</v>
      </c>
      <c r="J206" s="64">
        <v>0</v>
      </c>
    </row>
    <row r="207" spans="1:10" ht="19.5" customHeight="1">
      <c r="A207" s="94" t="s">
        <v>2216</v>
      </c>
      <c r="B207" s="94" t="s">
        <v>1689</v>
      </c>
      <c r="C207" s="94" t="s">
        <v>2071</v>
      </c>
      <c r="D207" s="92" t="s">
        <v>2001</v>
      </c>
      <c r="E207" s="92" t="s">
        <v>1818</v>
      </c>
      <c r="F207" s="93">
        <v>20</v>
      </c>
      <c r="G207" s="93">
        <v>0</v>
      </c>
      <c r="H207" s="93">
        <v>20</v>
      </c>
      <c r="I207" s="93">
        <v>0</v>
      </c>
      <c r="J207" s="64">
        <v>0</v>
      </c>
    </row>
    <row r="208" spans="1:10" ht="19.5" customHeight="1">
      <c r="A208" s="94" t="s">
        <v>2216</v>
      </c>
      <c r="B208" s="94" t="s">
        <v>1733</v>
      </c>
      <c r="C208" s="94" t="s">
        <v>1733</v>
      </c>
      <c r="D208" s="92" t="s">
        <v>2001</v>
      </c>
      <c r="E208" s="92" t="s">
        <v>2172</v>
      </c>
      <c r="F208" s="93">
        <v>6.91</v>
      </c>
      <c r="G208" s="93">
        <v>0</v>
      </c>
      <c r="H208" s="93">
        <v>6.91</v>
      </c>
      <c r="I208" s="93">
        <v>0</v>
      </c>
      <c r="J208" s="64">
        <v>0</v>
      </c>
    </row>
    <row r="209" spans="1:10" ht="19.5" customHeight="1">
      <c r="A209" s="94"/>
      <c r="B209" s="94"/>
      <c r="C209" s="94"/>
      <c r="D209" s="92" t="s">
        <v>2399</v>
      </c>
      <c r="E209" s="92" t="s">
        <v>1822</v>
      </c>
      <c r="F209" s="93">
        <v>33175</v>
      </c>
      <c r="G209" s="93">
        <v>13792.2</v>
      </c>
      <c r="H209" s="93">
        <v>19382.8</v>
      </c>
      <c r="I209" s="93">
        <v>0</v>
      </c>
      <c r="J209" s="64">
        <v>0</v>
      </c>
    </row>
    <row r="210" spans="1:10" ht="19.5" customHeight="1">
      <c r="A210" s="94" t="s">
        <v>2387</v>
      </c>
      <c r="B210" s="94" t="s">
        <v>2071</v>
      </c>
      <c r="C210" s="94" t="s">
        <v>2237</v>
      </c>
      <c r="D210" s="92" t="s">
        <v>2162</v>
      </c>
      <c r="E210" s="92" t="s">
        <v>1775</v>
      </c>
      <c r="F210" s="93">
        <v>500</v>
      </c>
      <c r="G210" s="93">
        <v>0</v>
      </c>
      <c r="H210" s="93">
        <v>500</v>
      </c>
      <c r="I210" s="93">
        <v>0</v>
      </c>
      <c r="J210" s="64">
        <v>0</v>
      </c>
    </row>
    <row r="211" spans="1:10" ht="19.5" customHeight="1">
      <c r="A211" s="94" t="s">
        <v>2387</v>
      </c>
      <c r="B211" s="94" t="s">
        <v>1884</v>
      </c>
      <c r="C211" s="94" t="s">
        <v>2237</v>
      </c>
      <c r="D211" s="92" t="s">
        <v>2162</v>
      </c>
      <c r="E211" s="92" t="s">
        <v>2287</v>
      </c>
      <c r="F211" s="93">
        <v>32675</v>
      </c>
      <c r="G211" s="93">
        <v>13792.2</v>
      </c>
      <c r="H211" s="93">
        <v>18882.8</v>
      </c>
      <c r="I211" s="93">
        <v>0</v>
      </c>
      <c r="J211" s="64">
        <v>0</v>
      </c>
    </row>
    <row r="212" spans="1:10" ht="19.5" customHeight="1">
      <c r="A212" s="94"/>
      <c r="B212" s="94"/>
      <c r="C212" s="94"/>
      <c r="D212" s="92" t="s">
        <v>2225</v>
      </c>
      <c r="E212" s="92" t="s">
        <v>1817</v>
      </c>
      <c r="F212" s="93">
        <v>23527.58</v>
      </c>
      <c r="G212" s="93">
        <v>12516.58</v>
      </c>
      <c r="H212" s="93">
        <v>11011</v>
      </c>
      <c r="I212" s="93">
        <v>0</v>
      </c>
      <c r="J212" s="64">
        <v>0</v>
      </c>
    </row>
    <row r="213" spans="1:10" ht="19.5" customHeight="1">
      <c r="A213" s="94" t="s">
        <v>2387</v>
      </c>
      <c r="B213" s="94" t="s">
        <v>2071</v>
      </c>
      <c r="C213" s="94" t="s">
        <v>2237</v>
      </c>
      <c r="D213" s="92" t="s">
        <v>2329</v>
      </c>
      <c r="E213" s="92" t="s">
        <v>1775</v>
      </c>
      <c r="F213" s="93">
        <v>500</v>
      </c>
      <c r="G213" s="93">
        <v>0</v>
      </c>
      <c r="H213" s="93">
        <v>500</v>
      </c>
      <c r="I213" s="93">
        <v>0</v>
      </c>
      <c r="J213" s="64">
        <v>0</v>
      </c>
    </row>
    <row r="214" spans="1:10" ht="19.5" customHeight="1">
      <c r="A214" s="94" t="s">
        <v>2387</v>
      </c>
      <c r="B214" s="94" t="s">
        <v>1884</v>
      </c>
      <c r="C214" s="94" t="s">
        <v>2071</v>
      </c>
      <c r="D214" s="92" t="s">
        <v>2329</v>
      </c>
      <c r="E214" s="92" t="s">
        <v>2362</v>
      </c>
      <c r="F214" s="93">
        <v>305</v>
      </c>
      <c r="G214" s="93">
        <v>0</v>
      </c>
      <c r="H214" s="93">
        <v>305</v>
      </c>
      <c r="I214" s="93">
        <v>0</v>
      </c>
      <c r="J214" s="64">
        <v>0</v>
      </c>
    </row>
    <row r="215" spans="1:10" ht="19.5" customHeight="1">
      <c r="A215" s="94" t="s">
        <v>2387</v>
      </c>
      <c r="B215" s="94" t="s">
        <v>1689</v>
      </c>
      <c r="C215" s="94" t="s">
        <v>1689</v>
      </c>
      <c r="D215" s="92" t="s">
        <v>2329</v>
      </c>
      <c r="E215" s="92" t="s">
        <v>2092</v>
      </c>
      <c r="F215" s="93">
        <v>19598.1</v>
      </c>
      <c r="G215" s="93">
        <v>9397.1</v>
      </c>
      <c r="H215" s="93">
        <v>10201</v>
      </c>
      <c r="I215" s="93">
        <v>0</v>
      </c>
      <c r="J215" s="64">
        <v>0</v>
      </c>
    </row>
    <row r="216" spans="1:10" ht="19.5" customHeight="1">
      <c r="A216" s="94" t="s">
        <v>2387</v>
      </c>
      <c r="B216" s="94" t="s">
        <v>1690</v>
      </c>
      <c r="C216" s="94" t="s">
        <v>1884</v>
      </c>
      <c r="D216" s="92" t="s">
        <v>2329</v>
      </c>
      <c r="E216" s="92" t="s">
        <v>1879</v>
      </c>
      <c r="F216" s="93">
        <v>110</v>
      </c>
      <c r="G216" s="93">
        <v>110</v>
      </c>
      <c r="H216" s="93">
        <v>0</v>
      </c>
      <c r="I216" s="93">
        <v>0</v>
      </c>
      <c r="J216" s="64">
        <v>0</v>
      </c>
    </row>
    <row r="217" spans="1:10" ht="19.5" customHeight="1">
      <c r="A217" s="94" t="s">
        <v>2216</v>
      </c>
      <c r="B217" s="94" t="s">
        <v>1733</v>
      </c>
      <c r="C217" s="94" t="s">
        <v>1733</v>
      </c>
      <c r="D217" s="92" t="s">
        <v>2329</v>
      </c>
      <c r="E217" s="92" t="s">
        <v>2172</v>
      </c>
      <c r="F217" s="93">
        <v>5</v>
      </c>
      <c r="G217" s="93">
        <v>0</v>
      </c>
      <c r="H217" s="93">
        <v>5</v>
      </c>
      <c r="I217" s="93">
        <v>0</v>
      </c>
      <c r="J217" s="64">
        <v>0</v>
      </c>
    </row>
    <row r="218" spans="1:10" ht="19.5" customHeight="1">
      <c r="A218" s="94" t="s">
        <v>1858</v>
      </c>
      <c r="B218" s="94" t="s">
        <v>2237</v>
      </c>
      <c r="C218" s="94" t="s">
        <v>2071</v>
      </c>
      <c r="D218" s="92" t="s">
        <v>2329</v>
      </c>
      <c r="E218" s="92" t="s">
        <v>2278</v>
      </c>
      <c r="F218" s="93">
        <v>214.48</v>
      </c>
      <c r="G218" s="93">
        <v>214.48</v>
      </c>
      <c r="H218" s="93">
        <v>0</v>
      </c>
      <c r="I218" s="93">
        <v>0</v>
      </c>
      <c r="J218" s="64">
        <v>0</v>
      </c>
    </row>
    <row r="219" spans="1:10" ht="19.5" customHeight="1">
      <c r="A219" s="94" t="s">
        <v>1858</v>
      </c>
      <c r="B219" s="94" t="s">
        <v>2237</v>
      </c>
      <c r="C219" s="94" t="s">
        <v>2237</v>
      </c>
      <c r="D219" s="92" t="s">
        <v>2329</v>
      </c>
      <c r="E219" s="92" t="s">
        <v>2196</v>
      </c>
      <c r="F219" s="93">
        <v>1050</v>
      </c>
      <c r="G219" s="93">
        <v>1050</v>
      </c>
      <c r="H219" s="93">
        <v>0</v>
      </c>
      <c r="I219" s="93">
        <v>0</v>
      </c>
      <c r="J219" s="64">
        <v>0</v>
      </c>
    </row>
    <row r="220" spans="1:10" ht="19.5" customHeight="1">
      <c r="A220" s="94" t="s">
        <v>1858</v>
      </c>
      <c r="B220" s="94" t="s">
        <v>2237</v>
      </c>
      <c r="C220" s="94" t="s">
        <v>2068</v>
      </c>
      <c r="D220" s="92" t="s">
        <v>2329</v>
      </c>
      <c r="E220" s="92" t="s">
        <v>2043</v>
      </c>
      <c r="F220" s="93">
        <v>450</v>
      </c>
      <c r="G220" s="93">
        <v>450</v>
      </c>
      <c r="H220" s="93">
        <v>0</v>
      </c>
      <c r="I220" s="93">
        <v>0</v>
      </c>
      <c r="J220" s="64">
        <v>0</v>
      </c>
    </row>
    <row r="221" spans="1:10" ht="19.5" customHeight="1">
      <c r="A221" s="94" t="s">
        <v>1858</v>
      </c>
      <c r="B221" s="94" t="s">
        <v>1690</v>
      </c>
      <c r="C221" s="94" t="s">
        <v>2240</v>
      </c>
      <c r="D221" s="92" t="s">
        <v>2329</v>
      </c>
      <c r="E221" s="92" t="s">
        <v>1770</v>
      </c>
      <c r="F221" s="93">
        <v>30</v>
      </c>
      <c r="G221" s="93">
        <v>30</v>
      </c>
      <c r="H221" s="93">
        <v>0</v>
      </c>
      <c r="I221" s="93">
        <v>0</v>
      </c>
      <c r="J221" s="64">
        <v>0</v>
      </c>
    </row>
    <row r="222" spans="1:10" ht="19.5" customHeight="1">
      <c r="A222" s="94" t="s">
        <v>2013</v>
      </c>
      <c r="B222" s="94" t="s">
        <v>2120</v>
      </c>
      <c r="C222" s="94" t="s">
        <v>2071</v>
      </c>
      <c r="D222" s="92" t="s">
        <v>2329</v>
      </c>
      <c r="E222" s="92" t="s">
        <v>2113</v>
      </c>
      <c r="F222" s="93">
        <v>615</v>
      </c>
      <c r="G222" s="93">
        <v>615</v>
      </c>
      <c r="H222" s="93">
        <v>0</v>
      </c>
      <c r="I222" s="93">
        <v>0</v>
      </c>
      <c r="J222" s="64">
        <v>0</v>
      </c>
    </row>
    <row r="223" spans="1:10" ht="19.5" customHeight="1">
      <c r="A223" s="94" t="s">
        <v>1969</v>
      </c>
      <c r="B223" s="94" t="s">
        <v>2071</v>
      </c>
      <c r="C223" s="94" t="s">
        <v>2240</v>
      </c>
      <c r="D223" s="92" t="s">
        <v>2329</v>
      </c>
      <c r="E223" s="92" t="s">
        <v>2254</v>
      </c>
      <c r="F223" s="93">
        <v>650</v>
      </c>
      <c r="G223" s="93">
        <v>650</v>
      </c>
      <c r="H223" s="93">
        <v>0</v>
      </c>
      <c r="I223" s="93">
        <v>0</v>
      </c>
      <c r="J223" s="64">
        <v>0</v>
      </c>
    </row>
    <row r="224" spans="1:10" ht="19.5" customHeight="1">
      <c r="A224" s="94"/>
      <c r="B224" s="94"/>
      <c r="C224" s="94"/>
      <c r="D224" s="92" t="s">
        <v>2062</v>
      </c>
      <c r="E224" s="92" t="s">
        <v>2302</v>
      </c>
      <c r="F224" s="93">
        <v>18209.8</v>
      </c>
      <c r="G224" s="93">
        <v>12688</v>
      </c>
      <c r="H224" s="93">
        <v>5521.8</v>
      </c>
      <c r="I224" s="93">
        <v>0</v>
      </c>
      <c r="J224" s="64">
        <v>0</v>
      </c>
    </row>
    <row r="225" spans="1:10" ht="19.5" customHeight="1">
      <c r="A225" s="94" t="s">
        <v>2387</v>
      </c>
      <c r="B225" s="94" t="s">
        <v>2071</v>
      </c>
      <c r="C225" s="94" t="s">
        <v>2237</v>
      </c>
      <c r="D225" s="92" t="s">
        <v>1804</v>
      </c>
      <c r="E225" s="92" t="s">
        <v>1775</v>
      </c>
      <c r="F225" s="93">
        <v>18124.8</v>
      </c>
      <c r="G225" s="93">
        <v>12688</v>
      </c>
      <c r="H225" s="93">
        <v>5436.8</v>
      </c>
      <c r="I225" s="93">
        <v>0</v>
      </c>
      <c r="J225" s="64">
        <v>0</v>
      </c>
    </row>
    <row r="226" spans="1:10" ht="19.5" customHeight="1">
      <c r="A226" s="94" t="s">
        <v>2216</v>
      </c>
      <c r="B226" s="94" t="s">
        <v>2071</v>
      </c>
      <c r="C226" s="94" t="s">
        <v>2068</v>
      </c>
      <c r="D226" s="92" t="s">
        <v>1804</v>
      </c>
      <c r="E226" s="92" t="s">
        <v>1771</v>
      </c>
      <c r="F226" s="93">
        <v>10</v>
      </c>
      <c r="G226" s="93">
        <v>0</v>
      </c>
      <c r="H226" s="93">
        <v>10</v>
      </c>
      <c r="I226" s="93">
        <v>0</v>
      </c>
      <c r="J226" s="64">
        <v>0</v>
      </c>
    </row>
    <row r="227" spans="1:10" ht="19.5" customHeight="1">
      <c r="A227" s="94" t="s">
        <v>2216</v>
      </c>
      <c r="B227" s="94" t="s">
        <v>1689</v>
      </c>
      <c r="C227" s="94" t="s">
        <v>2071</v>
      </c>
      <c r="D227" s="92" t="s">
        <v>1804</v>
      </c>
      <c r="E227" s="92" t="s">
        <v>1818</v>
      </c>
      <c r="F227" s="93">
        <v>70</v>
      </c>
      <c r="G227" s="93">
        <v>0</v>
      </c>
      <c r="H227" s="93">
        <v>70</v>
      </c>
      <c r="I227" s="93">
        <v>0</v>
      </c>
      <c r="J227" s="64">
        <v>0</v>
      </c>
    </row>
    <row r="228" spans="1:10" ht="19.5" customHeight="1">
      <c r="A228" s="94" t="s">
        <v>2216</v>
      </c>
      <c r="B228" s="94" t="s">
        <v>1733</v>
      </c>
      <c r="C228" s="94" t="s">
        <v>1733</v>
      </c>
      <c r="D228" s="92" t="s">
        <v>1804</v>
      </c>
      <c r="E228" s="92" t="s">
        <v>2172</v>
      </c>
      <c r="F228" s="93">
        <v>5</v>
      </c>
      <c r="G228" s="93">
        <v>0</v>
      </c>
      <c r="H228" s="93">
        <v>5</v>
      </c>
      <c r="I228" s="93">
        <v>0</v>
      </c>
      <c r="J228" s="64">
        <v>0</v>
      </c>
    </row>
    <row r="229" spans="1:10" ht="19.5" customHeight="1">
      <c r="A229" s="94"/>
      <c r="B229" s="94"/>
      <c r="C229" s="94"/>
      <c r="D229" s="92" t="s">
        <v>1876</v>
      </c>
      <c r="E229" s="92" t="s">
        <v>2283</v>
      </c>
      <c r="F229" s="93">
        <v>145613.81</v>
      </c>
      <c r="G229" s="93">
        <v>337.18</v>
      </c>
      <c r="H229" s="93">
        <v>145276.63</v>
      </c>
      <c r="I229" s="93">
        <v>0</v>
      </c>
      <c r="J229" s="64">
        <v>0</v>
      </c>
    </row>
    <row r="230" spans="1:10" ht="19.5" customHeight="1">
      <c r="A230" s="94" t="s">
        <v>2387</v>
      </c>
      <c r="B230" s="94" t="s">
        <v>2071</v>
      </c>
      <c r="C230" s="94" t="s">
        <v>2071</v>
      </c>
      <c r="D230" s="92" t="s">
        <v>1999</v>
      </c>
      <c r="E230" s="92" t="s">
        <v>2324</v>
      </c>
      <c r="F230" s="93">
        <v>94309.5</v>
      </c>
      <c r="G230" s="93">
        <v>0</v>
      </c>
      <c r="H230" s="93">
        <v>94309.5</v>
      </c>
      <c r="I230" s="93">
        <v>0</v>
      </c>
      <c r="J230" s="64">
        <v>0</v>
      </c>
    </row>
    <row r="231" spans="1:10" ht="19.5" customHeight="1">
      <c r="A231" s="94" t="s">
        <v>2387</v>
      </c>
      <c r="B231" s="94" t="s">
        <v>2071</v>
      </c>
      <c r="C231" s="94" t="s">
        <v>2237</v>
      </c>
      <c r="D231" s="92" t="s">
        <v>1999</v>
      </c>
      <c r="E231" s="92" t="s">
        <v>1775</v>
      </c>
      <c r="F231" s="93">
        <v>36780.28</v>
      </c>
      <c r="G231" s="93">
        <v>0</v>
      </c>
      <c r="H231" s="93">
        <v>36780.28</v>
      </c>
      <c r="I231" s="93">
        <v>0</v>
      </c>
      <c r="J231" s="64">
        <v>0</v>
      </c>
    </row>
    <row r="232" spans="1:10" ht="19.5" customHeight="1">
      <c r="A232" s="94" t="s">
        <v>2387</v>
      </c>
      <c r="B232" s="94" t="s">
        <v>2071</v>
      </c>
      <c r="C232" s="94" t="s">
        <v>1733</v>
      </c>
      <c r="D232" s="92" t="s">
        <v>1999</v>
      </c>
      <c r="E232" s="92" t="s">
        <v>2186</v>
      </c>
      <c r="F232" s="93">
        <v>14199.38</v>
      </c>
      <c r="G232" s="93">
        <v>244.88</v>
      </c>
      <c r="H232" s="93">
        <v>13954.5</v>
      </c>
      <c r="I232" s="93">
        <v>0</v>
      </c>
      <c r="J232" s="64">
        <v>0</v>
      </c>
    </row>
    <row r="233" spans="1:10" ht="19.5" customHeight="1">
      <c r="A233" s="94" t="s">
        <v>2387</v>
      </c>
      <c r="B233" s="94" t="s">
        <v>1884</v>
      </c>
      <c r="C233" s="94" t="s">
        <v>2071</v>
      </c>
      <c r="D233" s="92" t="s">
        <v>1999</v>
      </c>
      <c r="E233" s="92" t="s">
        <v>2362</v>
      </c>
      <c r="F233" s="93">
        <v>232.35</v>
      </c>
      <c r="G233" s="93">
        <v>0</v>
      </c>
      <c r="H233" s="93">
        <v>232.35</v>
      </c>
      <c r="I233" s="93">
        <v>0</v>
      </c>
      <c r="J233" s="64">
        <v>0</v>
      </c>
    </row>
    <row r="234" spans="1:10" ht="19.5" customHeight="1">
      <c r="A234" s="94" t="s">
        <v>2387</v>
      </c>
      <c r="B234" s="94" t="s">
        <v>1690</v>
      </c>
      <c r="C234" s="94" t="s">
        <v>1884</v>
      </c>
      <c r="D234" s="92" t="s">
        <v>1999</v>
      </c>
      <c r="E234" s="92" t="s">
        <v>1879</v>
      </c>
      <c r="F234" s="93">
        <v>30.8</v>
      </c>
      <c r="G234" s="93">
        <v>30.8</v>
      </c>
      <c r="H234" s="93">
        <v>0</v>
      </c>
      <c r="I234" s="93">
        <v>0</v>
      </c>
      <c r="J234" s="64">
        <v>0</v>
      </c>
    </row>
    <row r="235" spans="1:10" ht="19.5" customHeight="1">
      <c r="A235" s="94" t="s">
        <v>1858</v>
      </c>
      <c r="B235" s="94" t="s">
        <v>2237</v>
      </c>
      <c r="C235" s="94" t="s">
        <v>2237</v>
      </c>
      <c r="D235" s="92" t="s">
        <v>1999</v>
      </c>
      <c r="E235" s="92" t="s">
        <v>2196</v>
      </c>
      <c r="F235" s="93">
        <v>16</v>
      </c>
      <c r="G235" s="93">
        <v>16</v>
      </c>
      <c r="H235" s="93">
        <v>0</v>
      </c>
      <c r="I235" s="93">
        <v>0</v>
      </c>
      <c r="J235" s="64">
        <v>0</v>
      </c>
    </row>
    <row r="236" spans="1:10" ht="19.5" customHeight="1">
      <c r="A236" s="94" t="s">
        <v>1858</v>
      </c>
      <c r="B236" s="94" t="s">
        <v>2237</v>
      </c>
      <c r="C236" s="94" t="s">
        <v>2068</v>
      </c>
      <c r="D236" s="92" t="s">
        <v>1999</v>
      </c>
      <c r="E236" s="92" t="s">
        <v>2043</v>
      </c>
      <c r="F236" s="93">
        <v>11.5</v>
      </c>
      <c r="G236" s="93">
        <v>11.5</v>
      </c>
      <c r="H236" s="93">
        <v>0</v>
      </c>
      <c r="I236" s="93">
        <v>0</v>
      </c>
      <c r="J236" s="64">
        <v>0</v>
      </c>
    </row>
    <row r="237" spans="1:10" ht="19.5" customHeight="1">
      <c r="A237" s="94" t="s">
        <v>2013</v>
      </c>
      <c r="B237" s="94" t="s">
        <v>2120</v>
      </c>
      <c r="C237" s="94" t="s">
        <v>2071</v>
      </c>
      <c r="D237" s="92" t="s">
        <v>1999</v>
      </c>
      <c r="E237" s="92" t="s">
        <v>2113</v>
      </c>
      <c r="F237" s="93">
        <v>16</v>
      </c>
      <c r="G237" s="93">
        <v>16</v>
      </c>
      <c r="H237" s="93">
        <v>0</v>
      </c>
      <c r="I237" s="93">
        <v>0</v>
      </c>
      <c r="J237" s="64">
        <v>0</v>
      </c>
    </row>
    <row r="238" spans="1:10" ht="19.5" customHeight="1">
      <c r="A238" s="94" t="s">
        <v>1969</v>
      </c>
      <c r="B238" s="94" t="s">
        <v>2071</v>
      </c>
      <c r="C238" s="94" t="s">
        <v>2240</v>
      </c>
      <c r="D238" s="92" t="s">
        <v>1999</v>
      </c>
      <c r="E238" s="92" t="s">
        <v>2254</v>
      </c>
      <c r="F238" s="93">
        <v>18</v>
      </c>
      <c r="G238" s="93">
        <v>18</v>
      </c>
      <c r="H238" s="93">
        <v>0</v>
      </c>
      <c r="I238" s="93">
        <v>0</v>
      </c>
      <c r="J238" s="64">
        <v>0</v>
      </c>
    </row>
    <row r="239" spans="1:10" ht="19.5" customHeight="1">
      <c r="A239" s="94"/>
      <c r="B239" s="94"/>
      <c r="C239" s="94"/>
      <c r="D239" s="92" t="s">
        <v>2394</v>
      </c>
      <c r="E239" s="92" t="s">
        <v>1964</v>
      </c>
      <c r="F239" s="93">
        <v>430</v>
      </c>
      <c r="G239" s="93">
        <v>282</v>
      </c>
      <c r="H239" s="93">
        <v>148</v>
      </c>
      <c r="I239" s="93">
        <v>0</v>
      </c>
      <c r="J239" s="64">
        <v>0</v>
      </c>
    </row>
    <row r="240" spans="1:10" ht="19.5" customHeight="1">
      <c r="A240" s="94" t="s">
        <v>2387</v>
      </c>
      <c r="B240" s="94" t="s">
        <v>2071</v>
      </c>
      <c r="C240" s="94" t="s">
        <v>1733</v>
      </c>
      <c r="D240" s="92" t="s">
        <v>2164</v>
      </c>
      <c r="E240" s="92" t="s">
        <v>2186</v>
      </c>
      <c r="F240" s="93">
        <v>406.79</v>
      </c>
      <c r="G240" s="93">
        <v>258.79</v>
      </c>
      <c r="H240" s="93">
        <v>148</v>
      </c>
      <c r="I240" s="93">
        <v>0</v>
      </c>
      <c r="J240" s="64">
        <v>0</v>
      </c>
    </row>
    <row r="241" spans="1:10" ht="19.5" customHeight="1">
      <c r="A241" s="94" t="s">
        <v>1858</v>
      </c>
      <c r="B241" s="94" t="s">
        <v>2237</v>
      </c>
      <c r="C241" s="94" t="s">
        <v>2237</v>
      </c>
      <c r="D241" s="92" t="s">
        <v>2164</v>
      </c>
      <c r="E241" s="92" t="s">
        <v>2196</v>
      </c>
      <c r="F241" s="93">
        <v>9.28</v>
      </c>
      <c r="G241" s="93">
        <v>9.28</v>
      </c>
      <c r="H241" s="93">
        <v>0</v>
      </c>
      <c r="I241" s="93">
        <v>0</v>
      </c>
      <c r="J241" s="64">
        <v>0</v>
      </c>
    </row>
    <row r="242" spans="1:10" ht="19.5" customHeight="1">
      <c r="A242" s="94" t="s">
        <v>1858</v>
      </c>
      <c r="B242" s="94" t="s">
        <v>2237</v>
      </c>
      <c r="C242" s="94" t="s">
        <v>2068</v>
      </c>
      <c r="D242" s="92" t="s">
        <v>2164</v>
      </c>
      <c r="E242" s="92" t="s">
        <v>2043</v>
      </c>
      <c r="F242" s="93">
        <v>3.71</v>
      </c>
      <c r="G242" s="93">
        <v>3.71</v>
      </c>
      <c r="H242" s="93">
        <v>0</v>
      </c>
      <c r="I242" s="93">
        <v>0</v>
      </c>
      <c r="J242" s="64">
        <v>0</v>
      </c>
    </row>
    <row r="243" spans="1:10" ht="19.5" customHeight="1">
      <c r="A243" s="94" t="s">
        <v>2013</v>
      </c>
      <c r="B243" s="94" t="s">
        <v>2120</v>
      </c>
      <c r="C243" s="94" t="s">
        <v>2071</v>
      </c>
      <c r="D243" s="92" t="s">
        <v>2164</v>
      </c>
      <c r="E243" s="92" t="s">
        <v>2113</v>
      </c>
      <c r="F243" s="93">
        <v>4.65</v>
      </c>
      <c r="G243" s="93">
        <v>4.65</v>
      </c>
      <c r="H243" s="93">
        <v>0</v>
      </c>
      <c r="I243" s="93">
        <v>0</v>
      </c>
      <c r="J243" s="64">
        <v>0</v>
      </c>
    </row>
    <row r="244" spans="1:10" ht="19.5" customHeight="1">
      <c r="A244" s="94" t="s">
        <v>1969</v>
      </c>
      <c r="B244" s="94" t="s">
        <v>2071</v>
      </c>
      <c r="C244" s="94" t="s">
        <v>2240</v>
      </c>
      <c r="D244" s="92" t="s">
        <v>2164</v>
      </c>
      <c r="E244" s="92" t="s">
        <v>2254</v>
      </c>
      <c r="F244" s="93">
        <v>5.57</v>
      </c>
      <c r="G244" s="93">
        <v>5.57</v>
      </c>
      <c r="H244" s="93">
        <v>0</v>
      </c>
      <c r="I244" s="93">
        <v>0</v>
      </c>
      <c r="J244" s="64">
        <v>0</v>
      </c>
    </row>
    <row r="245" spans="1:10" ht="19.5" customHeight="1">
      <c r="A245" s="94"/>
      <c r="B245" s="94"/>
      <c r="C245" s="94"/>
      <c r="D245" s="92" t="s">
        <v>2224</v>
      </c>
      <c r="E245" s="92" t="s">
        <v>2403</v>
      </c>
      <c r="F245" s="93">
        <v>1124.31</v>
      </c>
      <c r="G245" s="93">
        <v>945.49</v>
      </c>
      <c r="H245" s="93">
        <v>178.82</v>
      </c>
      <c r="I245" s="93">
        <v>0</v>
      </c>
      <c r="J245" s="64">
        <v>0</v>
      </c>
    </row>
    <row r="246" spans="1:10" ht="19.5" customHeight="1">
      <c r="A246" s="94" t="s">
        <v>2387</v>
      </c>
      <c r="B246" s="94" t="s">
        <v>2071</v>
      </c>
      <c r="C246" s="94" t="s">
        <v>1733</v>
      </c>
      <c r="D246" s="92" t="s">
        <v>2328</v>
      </c>
      <c r="E246" s="92" t="s">
        <v>2186</v>
      </c>
      <c r="F246" s="93">
        <v>795.82</v>
      </c>
      <c r="G246" s="93">
        <v>617</v>
      </c>
      <c r="H246" s="93">
        <v>178.82</v>
      </c>
      <c r="I246" s="93">
        <v>0</v>
      </c>
      <c r="J246" s="64">
        <v>0</v>
      </c>
    </row>
    <row r="247" spans="1:10" ht="19.5" customHeight="1">
      <c r="A247" s="94" t="s">
        <v>1858</v>
      </c>
      <c r="B247" s="94" t="s">
        <v>2237</v>
      </c>
      <c r="C247" s="94" t="s">
        <v>2071</v>
      </c>
      <c r="D247" s="92" t="s">
        <v>2328</v>
      </c>
      <c r="E247" s="92" t="s">
        <v>2278</v>
      </c>
      <c r="F247" s="93">
        <v>43.28</v>
      </c>
      <c r="G247" s="93">
        <v>43.28</v>
      </c>
      <c r="H247" s="93">
        <v>0</v>
      </c>
      <c r="I247" s="93">
        <v>0</v>
      </c>
      <c r="J247" s="64">
        <v>0</v>
      </c>
    </row>
    <row r="248" spans="1:10" ht="19.5" customHeight="1">
      <c r="A248" s="94" t="s">
        <v>1858</v>
      </c>
      <c r="B248" s="94" t="s">
        <v>2237</v>
      </c>
      <c r="C248" s="94" t="s">
        <v>2237</v>
      </c>
      <c r="D248" s="92" t="s">
        <v>2328</v>
      </c>
      <c r="E248" s="92" t="s">
        <v>2196</v>
      </c>
      <c r="F248" s="93">
        <v>77.5</v>
      </c>
      <c r="G248" s="93">
        <v>77.5</v>
      </c>
      <c r="H248" s="93">
        <v>0</v>
      </c>
      <c r="I248" s="93">
        <v>0</v>
      </c>
      <c r="J248" s="64">
        <v>0</v>
      </c>
    </row>
    <row r="249" spans="1:10" ht="19.5" customHeight="1">
      <c r="A249" s="94" t="s">
        <v>1858</v>
      </c>
      <c r="B249" s="94" t="s">
        <v>2237</v>
      </c>
      <c r="C249" s="94" t="s">
        <v>2068</v>
      </c>
      <c r="D249" s="92" t="s">
        <v>2328</v>
      </c>
      <c r="E249" s="92" t="s">
        <v>2043</v>
      </c>
      <c r="F249" s="93">
        <v>31</v>
      </c>
      <c r="G249" s="93">
        <v>31</v>
      </c>
      <c r="H249" s="93">
        <v>0</v>
      </c>
      <c r="I249" s="93">
        <v>0</v>
      </c>
      <c r="J249" s="64">
        <v>0</v>
      </c>
    </row>
    <row r="250" spans="1:10" ht="19.5" customHeight="1">
      <c r="A250" s="94" t="s">
        <v>2013</v>
      </c>
      <c r="B250" s="94" t="s">
        <v>2120</v>
      </c>
      <c r="C250" s="94" t="s">
        <v>2071</v>
      </c>
      <c r="D250" s="92" t="s">
        <v>2328</v>
      </c>
      <c r="E250" s="92" t="s">
        <v>2113</v>
      </c>
      <c r="F250" s="93">
        <v>126.01</v>
      </c>
      <c r="G250" s="93">
        <v>126.01</v>
      </c>
      <c r="H250" s="93">
        <v>0</v>
      </c>
      <c r="I250" s="93">
        <v>0</v>
      </c>
      <c r="J250" s="64">
        <v>0</v>
      </c>
    </row>
    <row r="251" spans="1:10" ht="19.5" customHeight="1">
      <c r="A251" s="94" t="s">
        <v>1969</v>
      </c>
      <c r="B251" s="94" t="s">
        <v>2071</v>
      </c>
      <c r="C251" s="94" t="s">
        <v>2240</v>
      </c>
      <c r="D251" s="92" t="s">
        <v>2328</v>
      </c>
      <c r="E251" s="92" t="s">
        <v>2254</v>
      </c>
      <c r="F251" s="93">
        <v>50.7</v>
      </c>
      <c r="G251" s="93">
        <v>50.7</v>
      </c>
      <c r="H251" s="93">
        <v>0</v>
      </c>
      <c r="I251" s="93">
        <v>0</v>
      </c>
      <c r="J251" s="64">
        <v>0</v>
      </c>
    </row>
    <row r="252" spans="1:10" ht="19.5" customHeight="1">
      <c r="A252" s="94"/>
      <c r="B252" s="94"/>
      <c r="C252" s="94"/>
      <c r="D252" s="92" t="s">
        <v>2061</v>
      </c>
      <c r="E252" s="92" t="s">
        <v>2301</v>
      </c>
      <c r="F252" s="93">
        <v>4958.35</v>
      </c>
      <c r="G252" s="93">
        <v>2096.49</v>
      </c>
      <c r="H252" s="93">
        <v>2861.86</v>
      </c>
      <c r="I252" s="93">
        <v>0</v>
      </c>
      <c r="J252" s="64">
        <v>0</v>
      </c>
    </row>
    <row r="253" spans="1:10" ht="19.5" customHeight="1">
      <c r="A253" s="94" t="s">
        <v>2387</v>
      </c>
      <c r="B253" s="94" t="s">
        <v>2071</v>
      </c>
      <c r="C253" s="94" t="s">
        <v>1733</v>
      </c>
      <c r="D253" s="92" t="s">
        <v>1803</v>
      </c>
      <c r="E253" s="92" t="s">
        <v>2186</v>
      </c>
      <c r="F253" s="93">
        <v>4608.3</v>
      </c>
      <c r="G253" s="93">
        <v>1746.44</v>
      </c>
      <c r="H253" s="93">
        <v>2861.86</v>
      </c>
      <c r="I253" s="93">
        <v>0</v>
      </c>
      <c r="J253" s="64">
        <v>0</v>
      </c>
    </row>
    <row r="254" spans="1:10" ht="19.5" customHeight="1">
      <c r="A254" s="94" t="s">
        <v>2387</v>
      </c>
      <c r="B254" s="94" t="s">
        <v>1690</v>
      </c>
      <c r="C254" s="94" t="s">
        <v>1884</v>
      </c>
      <c r="D254" s="92" t="s">
        <v>1803</v>
      </c>
      <c r="E254" s="92" t="s">
        <v>1879</v>
      </c>
      <c r="F254" s="93">
        <v>25.34</v>
      </c>
      <c r="G254" s="93">
        <v>25.34</v>
      </c>
      <c r="H254" s="93">
        <v>0</v>
      </c>
      <c r="I254" s="93">
        <v>0</v>
      </c>
      <c r="J254" s="64">
        <v>0</v>
      </c>
    </row>
    <row r="255" spans="1:10" ht="19.5" customHeight="1">
      <c r="A255" s="94" t="s">
        <v>1858</v>
      </c>
      <c r="B255" s="94" t="s">
        <v>2237</v>
      </c>
      <c r="C255" s="94" t="s">
        <v>2071</v>
      </c>
      <c r="D255" s="92" t="s">
        <v>1803</v>
      </c>
      <c r="E255" s="92" t="s">
        <v>2278</v>
      </c>
      <c r="F255" s="93">
        <v>14.35</v>
      </c>
      <c r="G255" s="93">
        <v>14.35</v>
      </c>
      <c r="H255" s="93">
        <v>0</v>
      </c>
      <c r="I255" s="93">
        <v>0</v>
      </c>
      <c r="J255" s="64">
        <v>0</v>
      </c>
    </row>
    <row r="256" spans="1:10" ht="19.5" customHeight="1">
      <c r="A256" s="94" t="s">
        <v>1858</v>
      </c>
      <c r="B256" s="94" t="s">
        <v>2237</v>
      </c>
      <c r="C256" s="94" t="s">
        <v>2237</v>
      </c>
      <c r="D256" s="92" t="s">
        <v>1803</v>
      </c>
      <c r="E256" s="92" t="s">
        <v>2196</v>
      </c>
      <c r="F256" s="93">
        <v>98.07</v>
      </c>
      <c r="G256" s="93">
        <v>98.07</v>
      </c>
      <c r="H256" s="93">
        <v>0</v>
      </c>
      <c r="I256" s="93">
        <v>0</v>
      </c>
      <c r="J256" s="64">
        <v>0</v>
      </c>
    </row>
    <row r="257" spans="1:10" ht="19.5" customHeight="1">
      <c r="A257" s="94" t="s">
        <v>1858</v>
      </c>
      <c r="B257" s="94" t="s">
        <v>2237</v>
      </c>
      <c r="C257" s="94" t="s">
        <v>2068</v>
      </c>
      <c r="D257" s="92" t="s">
        <v>1803</v>
      </c>
      <c r="E257" s="92" t="s">
        <v>2043</v>
      </c>
      <c r="F257" s="93">
        <v>39.23</v>
      </c>
      <c r="G257" s="93">
        <v>39.23</v>
      </c>
      <c r="H257" s="93">
        <v>0</v>
      </c>
      <c r="I257" s="93">
        <v>0</v>
      </c>
      <c r="J257" s="64">
        <v>0</v>
      </c>
    </row>
    <row r="258" spans="1:10" ht="19.5" customHeight="1">
      <c r="A258" s="94" t="s">
        <v>2013</v>
      </c>
      <c r="B258" s="94" t="s">
        <v>2120</v>
      </c>
      <c r="C258" s="94" t="s">
        <v>2071</v>
      </c>
      <c r="D258" s="92" t="s">
        <v>1803</v>
      </c>
      <c r="E258" s="92" t="s">
        <v>2113</v>
      </c>
      <c r="F258" s="93">
        <v>79.63</v>
      </c>
      <c r="G258" s="93">
        <v>79.63</v>
      </c>
      <c r="H258" s="93">
        <v>0</v>
      </c>
      <c r="I258" s="93">
        <v>0</v>
      </c>
      <c r="J258" s="64">
        <v>0</v>
      </c>
    </row>
    <row r="259" spans="1:10" ht="19.5" customHeight="1">
      <c r="A259" s="94" t="s">
        <v>1969</v>
      </c>
      <c r="B259" s="94" t="s">
        <v>2071</v>
      </c>
      <c r="C259" s="94" t="s">
        <v>2240</v>
      </c>
      <c r="D259" s="92" t="s">
        <v>1803</v>
      </c>
      <c r="E259" s="92" t="s">
        <v>2254</v>
      </c>
      <c r="F259" s="93">
        <v>93.43</v>
      </c>
      <c r="G259" s="93">
        <v>93.43</v>
      </c>
      <c r="H259" s="93">
        <v>0</v>
      </c>
      <c r="I259" s="93">
        <v>0</v>
      </c>
      <c r="J259" s="64">
        <v>0</v>
      </c>
    </row>
    <row r="260" spans="1:10" ht="19.5" customHeight="1">
      <c r="A260" s="94"/>
      <c r="B260" s="94"/>
      <c r="C260" s="94"/>
      <c r="D260" s="92" t="s">
        <v>1720</v>
      </c>
      <c r="E260" s="92" t="s">
        <v>1875</v>
      </c>
      <c r="F260" s="93">
        <v>4059.07</v>
      </c>
      <c r="G260" s="93">
        <v>2856.78</v>
      </c>
      <c r="H260" s="93">
        <v>1202.29</v>
      </c>
      <c r="I260" s="93">
        <v>0</v>
      </c>
      <c r="J260" s="64">
        <v>0</v>
      </c>
    </row>
    <row r="261" spans="1:10" ht="19.5" customHeight="1">
      <c r="A261" s="94" t="s">
        <v>2387</v>
      </c>
      <c r="B261" s="94" t="s">
        <v>2071</v>
      </c>
      <c r="C261" s="94" t="s">
        <v>1733</v>
      </c>
      <c r="D261" s="92" t="s">
        <v>1944</v>
      </c>
      <c r="E261" s="92" t="s">
        <v>2186</v>
      </c>
      <c r="F261" s="93">
        <v>3371.47</v>
      </c>
      <c r="G261" s="93">
        <v>2183.18</v>
      </c>
      <c r="H261" s="93">
        <v>1188.29</v>
      </c>
      <c r="I261" s="93">
        <v>0</v>
      </c>
      <c r="J261" s="64">
        <v>0</v>
      </c>
    </row>
    <row r="262" spans="1:10" ht="19.5" customHeight="1">
      <c r="A262" s="94" t="s">
        <v>2387</v>
      </c>
      <c r="B262" s="94" t="s">
        <v>1690</v>
      </c>
      <c r="C262" s="94" t="s">
        <v>1884</v>
      </c>
      <c r="D262" s="92" t="s">
        <v>1944</v>
      </c>
      <c r="E262" s="92" t="s">
        <v>1879</v>
      </c>
      <c r="F262" s="93">
        <v>28</v>
      </c>
      <c r="G262" s="93">
        <v>14</v>
      </c>
      <c r="H262" s="93">
        <v>14</v>
      </c>
      <c r="I262" s="93">
        <v>0</v>
      </c>
      <c r="J262" s="64">
        <v>0</v>
      </c>
    </row>
    <row r="263" spans="1:10" ht="19.5" customHeight="1">
      <c r="A263" s="94" t="s">
        <v>1858</v>
      </c>
      <c r="B263" s="94" t="s">
        <v>2237</v>
      </c>
      <c r="C263" s="94" t="s">
        <v>2071</v>
      </c>
      <c r="D263" s="92" t="s">
        <v>1944</v>
      </c>
      <c r="E263" s="92" t="s">
        <v>2278</v>
      </c>
      <c r="F263" s="93">
        <v>47.66</v>
      </c>
      <c r="G263" s="93">
        <v>47.66</v>
      </c>
      <c r="H263" s="93">
        <v>0</v>
      </c>
      <c r="I263" s="93">
        <v>0</v>
      </c>
      <c r="J263" s="64">
        <v>0</v>
      </c>
    </row>
    <row r="264" spans="1:10" ht="19.5" customHeight="1">
      <c r="A264" s="94" t="s">
        <v>1858</v>
      </c>
      <c r="B264" s="94" t="s">
        <v>2237</v>
      </c>
      <c r="C264" s="94" t="s">
        <v>2237</v>
      </c>
      <c r="D264" s="92" t="s">
        <v>1944</v>
      </c>
      <c r="E264" s="92" t="s">
        <v>2196</v>
      </c>
      <c r="F264" s="93">
        <v>190</v>
      </c>
      <c r="G264" s="93">
        <v>190</v>
      </c>
      <c r="H264" s="93">
        <v>0</v>
      </c>
      <c r="I264" s="93">
        <v>0</v>
      </c>
      <c r="J264" s="64">
        <v>0</v>
      </c>
    </row>
    <row r="265" spans="1:10" ht="19.5" customHeight="1">
      <c r="A265" s="94" t="s">
        <v>1858</v>
      </c>
      <c r="B265" s="94" t="s">
        <v>2237</v>
      </c>
      <c r="C265" s="94" t="s">
        <v>2068</v>
      </c>
      <c r="D265" s="92" t="s">
        <v>1944</v>
      </c>
      <c r="E265" s="92" t="s">
        <v>2043</v>
      </c>
      <c r="F265" s="93">
        <v>76</v>
      </c>
      <c r="G265" s="93">
        <v>76</v>
      </c>
      <c r="H265" s="93">
        <v>0</v>
      </c>
      <c r="I265" s="93">
        <v>0</v>
      </c>
      <c r="J265" s="64">
        <v>0</v>
      </c>
    </row>
    <row r="266" spans="1:10" ht="19.5" customHeight="1">
      <c r="A266" s="94" t="s">
        <v>1858</v>
      </c>
      <c r="B266" s="94" t="s">
        <v>1690</v>
      </c>
      <c r="C266" s="94" t="s">
        <v>2240</v>
      </c>
      <c r="D266" s="92" t="s">
        <v>1944</v>
      </c>
      <c r="E266" s="92" t="s">
        <v>1770</v>
      </c>
      <c r="F266" s="93">
        <v>15</v>
      </c>
      <c r="G266" s="93">
        <v>15</v>
      </c>
      <c r="H266" s="93">
        <v>0</v>
      </c>
      <c r="I266" s="93">
        <v>0</v>
      </c>
      <c r="J266" s="64">
        <v>0</v>
      </c>
    </row>
    <row r="267" spans="1:10" ht="19.5" customHeight="1">
      <c r="A267" s="94" t="s">
        <v>2013</v>
      </c>
      <c r="B267" s="94" t="s">
        <v>2120</v>
      </c>
      <c r="C267" s="94" t="s">
        <v>2071</v>
      </c>
      <c r="D267" s="92" t="s">
        <v>1944</v>
      </c>
      <c r="E267" s="92" t="s">
        <v>2113</v>
      </c>
      <c r="F267" s="93">
        <v>165.83</v>
      </c>
      <c r="G267" s="93">
        <v>165.83</v>
      </c>
      <c r="H267" s="93">
        <v>0</v>
      </c>
      <c r="I267" s="93">
        <v>0</v>
      </c>
      <c r="J267" s="64">
        <v>0</v>
      </c>
    </row>
    <row r="268" spans="1:10" ht="19.5" customHeight="1">
      <c r="A268" s="94" t="s">
        <v>1969</v>
      </c>
      <c r="B268" s="94" t="s">
        <v>2071</v>
      </c>
      <c r="C268" s="94" t="s">
        <v>2240</v>
      </c>
      <c r="D268" s="92" t="s">
        <v>1944</v>
      </c>
      <c r="E268" s="92" t="s">
        <v>2254</v>
      </c>
      <c r="F268" s="93">
        <v>165.11</v>
      </c>
      <c r="G268" s="93">
        <v>165.11</v>
      </c>
      <c r="H268" s="93">
        <v>0</v>
      </c>
      <c r="I268" s="93">
        <v>0</v>
      </c>
      <c r="J268" s="64">
        <v>0</v>
      </c>
    </row>
    <row r="269" spans="1:10" ht="19.5" customHeight="1">
      <c r="A269" s="94"/>
      <c r="B269" s="94"/>
      <c r="C269" s="94"/>
      <c r="D269" s="92" t="s">
        <v>2271</v>
      </c>
      <c r="E269" s="92" t="s">
        <v>2398</v>
      </c>
      <c r="F269" s="93">
        <v>438.14</v>
      </c>
      <c r="G269" s="93">
        <v>387.99</v>
      </c>
      <c r="H269" s="93">
        <v>50.15</v>
      </c>
      <c r="I269" s="93">
        <v>0</v>
      </c>
      <c r="J269" s="64">
        <v>0</v>
      </c>
    </row>
    <row r="270" spans="1:10" ht="19.5" customHeight="1">
      <c r="A270" s="94" t="s">
        <v>2387</v>
      </c>
      <c r="B270" s="94" t="s">
        <v>2071</v>
      </c>
      <c r="C270" s="94" t="s">
        <v>1733</v>
      </c>
      <c r="D270" s="92" t="s">
        <v>2126</v>
      </c>
      <c r="E270" s="92" t="s">
        <v>2186</v>
      </c>
      <c r="F270" s="93">
        <v>348.48</v>
      </c>
      <c r="G270" s="93">
        <v>298.33</v>
      </c>
      <c r="H270" s="93">
        <v>50.15</v>
      </c>
      <c r="I270" s="93">
        <v>0</v>
      </c>
      <c r="J270" s="64">
        <v>0</v>
      </c>
    </row>
    <row r="271" spans="1:10" ht="19.5" customHeight="1">
      <c r="A271" s="94" t="s">
        <v>2387</v>
      </c>
      <c r="B271" s="94" t="s">
        <v>1690</v>
      </c>
      <c r="C271" s="94" t="s">
        <v>1884</v>
      </c>
      <c r="D271" s="92" t="s">
        <v>2126</v>
      </c>
      <c r="E271" s="92" t="s">
        <v>1879</v>
      </c>
      <c r="F271" s="93">
        <v>1</v>
      </c>
      <c r="G271" s="93">
        <v>1</v>
      </c>
      <c r="H271" s="93">
        <v>0</v>
      </c>
      <c r="I271" s="93">
        <v>0</v>
      </c>
      <c r="J271" s="64">
        <v>0</v>
      </c>
    </row>
    <row r="272" spans="1:10" ht="19.5" customHeight="1">
      <c r="A272" s="94" t="s">
        <v>1858</v>
      </c>
      <c r="B272" s="94" t="s">
        <v>2237</v>
      </c>
      <c r="C272" s="94" t="s">
        <v>2071</v>
      </c>
      <c r="D272" s="92" t="s">
        <v>2126</v>
      </c>
      <c r="E272" s="92" t="s">
        <v>2278</v>
      </c>
      <c r="F272" s="93">
        <v>14.3</v>
      </c>
      <c r="G272" s="93">
        <v>14.3</v>
      </c>
      <c r="H272" s="93">
        <v>0</v>
      </c>
      <c r="I272" s="93">
        <v>0</v>
      </c>
      <c r="J272" s="64">
        <v>0</v>
      </c>
    </row>
    <row r="273" spans="1:10" ht="19.5" customHeight="1">
      <c r="A273" s="94" t="s">
        <v>1858</v>
      </c>
      <c r="B273" s="94" t="s">
        <v>2237</v>
      </c>
      <c r="C273" s="94" t="s">
        <v>2237</v>
      </c>
      <c r="D273" s="92" t="s">
        <v>2126</v>
      </c>
      <c r="E273" s="92" t="s">
        <v>2196</v>
      </c>
      <c r="F273" s="93">
        <v>32.6</v>
      </c>
      <c r="G273" s="93">
        <v>32.6</v>
      </c>
      <c r="H273" s="93">
        <v>0</v>
      </c>
      <c r="I273" s="93">
        <v>0</v>
      </c>
      <c r="J273" s="64">
        <v>0</v>
      </c>
    </row>
    <row r="274" spans="1:10" ht="19.5" customHeight="1">
      <c r="A274" s="94" t="s">
        <v>1858</v>
      </c>
      <c r="B274" s="94" t="s">
        <v>2237</v>
      </c>
      <c r="C274" s="94" t="s">
        <v>2068</v>
      </c>
      <c r="D274" s="92" t="s">
        <v>2126</v>
      </c>
      <c r="E274" s="92" t="s">
        <v>2043</v>
      </c>
      <c r="F274" s="93">
        <v>11.8</v>
      </c>
      <c r="G274" s="93">
        <v>11.8</v>
      </c>
      <c r="H274" s="93">
        <v>0</v>
      </c>
      <c r="I274" s="93">
        <v>0</v>
      </c>
      <c r="J274" s="64">
        <v>0</v>
      </c>
    </row>
    <row r="275" spans="1:10" ht="19.5" customHeight="1">
      <c r="A275" s="94" t="s">
        <v>2013</v>
      </c>
      <c r="B275" s="94" t="s">
        <v>2120</v>
      </c>
      <c r="C275" s="94" t="s">
        <v>2071</v>
      </c>
      <c r="D275" s="92" t="s">
        <v>2126</v>
      </c>
      <c r="E275" s="92" t="s">
        <v>2113</v>
      </c>
      <c r="F275" s="93">
        <v>11.64</v>
      </c>
      <c r="G275" s="93">
        <v>11.64</v>
      </c>
      <c r="H275" s="93">
        <v>0</v>
      </c>
      <c r="I275" s="93">
        <v>0</v>
      </c>
      <c r="J275" s="64">
        <v>0</v>
      </c>
    </row>
    <row r="276" spans="1:10" ht="19.5" customHeight="1">
      <c r="A276" s="94" t="s">
        <v>1969</v>
      </c>
      <c r="B276" s="94" t="s">
        <v>2071</v>
      </c>
      <c r="C276" s="94" t="s">
        <v>2240</v>
      </c>
      <c r="D276" s="92" t="s">
        <v>2126</v>
      </c>
      <c r="E276" s="92" t="s">
        <v>2254</v>
      </c>
      <c r="F276" s="93">
        <v>18.32</v>
      </c>
      <c r="G276" s="93">
        <v>18.32</v>
      </c>
      <c r="H276" s="93">
        <v>0</v>
      </c>
      <c r="I276" s="93">
        <v>0</v>
      </c>
      <c r="J276" s="64">
        <v>0</v>
      </c>
    </row>
    <row r="277" spans="1:10" ht="19.5" customHeight="1">
      <c r="A277" s="94"/>
      <c r="B277" s="94"/>
      <c r="C277" s="94"/>
      <c r="D277" s="92" t="s">
        <v>1924</v>
      </c>
      <c r="E277" s="92" t="s">
        <v>1906</v>
      </c>
      <c r="F277" s="93">
        <v>2386.08</v>
      </c>
      <c r="G277" s="93">
        <v>1918.08</v>
      </c>
      <c r="H277" s="93">
        <v>468</v>
      </c>
      <c r="I277" s="93">
        <v>0</v>
      </c>
      <c r="J277" s="64">
        <v>0</v>
      </c>
    </row>
    <row r="278" spans="1:10" ht="19.5" customHeight="1">
      <c r="A278" s="94" t="s">
        <v>2387</v>
      </c>
      <c r="B278" s="94" t="s">
        <v>2071</v>
      </c>
      <c r="C278" s="94" t="s">
        <v>1689</v>
      </c>
      <c r="D278" s="92" t="s">
        <v>1748</v>
      </c>
      <c r="E278" s="92" t="s">
        <v>2030</v>
      </c>
      <c r="F278" s="93">
        <v>1902.08</v>
      </c>
      <c r="G278" s="93">
        <v>1434.08</v>
      </c>
      <c r="H278" s="93">
        <v>468</v>
      </c>
      <c r="I278" s="93">
        <v>0</v>
      </c>
      <c r="J278" s="64">
        <v>0</v>
      </c>
    </row>
    <row r="279" spans="1:10" ht="19.5" customHeight="1">
      <c r="A279" s="94" t="s">
        <v>1858</v>
      </c>
      <c r="B279" s="94" t="s">
        <v>2237</v>
      </c>
      <c r="C279" s="94" t="s">
        <v>2237</v>
      </c>
      <c r="D279" s="92" t="s">
        <v>1748</v>
      </c>
      <c r="E279" s="92" t="s">
        <v>2196</v>
      </c>
      <c r="F279" s="93">
        <v>198</v>
      </c>
      <c r="G279" s="93">
        <v>198</v>
      </c>
      <c r="H279" s="93">
        <v>0</v>
      </c>
      <c r="I279" s="93">
        <v>0</v>
      </c>
      <c r="J279" s="64">
        <v>0</v>
      </c>
    </row>
    <row r="280" spans="1:10" ht="19.5" customHeight="1">
      <c r="A280" s="94" t="s">
        <v>1858</v>
      </c>
      <c r="B280" s="94" t="s">
        <v>2237</v>
      </c>
      <c r="C280" s="94" t="s">
        <v>2068</v>
      </c>
      <c r="D280" s="92" t="s">
        <v>1748</v>
      </c>
      <c r="E280" s="92" t="s">
        <v>2043</v>
      </c>
      <c r="F280" s="93">
        <v>79</v>
      </c>
      <c r="G280" s="93">
        <v>79</v>
      </c>
      <c r="H280" s="93">
        <v>0</v>
      </c>
      <c r="I280" s="93">
        <v>0</v>
      </c>
      <c r="J280" s="64">
        <v>0</v>
      </c>
    </row>
    <row r="281" spans="1:10" ht="19.5" customHeight="1">
      <c r="A281" s="94" t="s">
        <v>2013</v>
      </c>
      <c r="B281" s="94" t="s">
        <v>2120</v>
      </c>
      <c r="C281" s="94" t="s">
        <v>2071</v>
      </c>
      <c r="D281" s="92" t="s">
        <v>1748</v>
      </c>
      <c r="E281" s="92" t="s">
        <v>2113</v>
      </c>
      <c r="F281" s="93">
        <v>89</v>
      </c>
      <c r="G281" s="93">
        <v>89</v>
      </c>
      <c r="H281" s="93">
        <v>0</v>
      </c>
      <c r="I281" s="93">
        <v>0</v>
      </c>
      <c r="J281" s="64">
        <v>0</v>
      </c>
    </row>
    <row r="282" spans="1:10" ht="19.5" customHeight="1">
      <c r="A282" s="94" t="s">
        <v>1969</v>
      </c>
      <c r="B282" s="94" t="s">
        <v>2071</v>
      </c>
      <c r="C282" s="94" t="s">
        <v>2240</v>
      </c>
      <c r="D282" s="92" t="s">
        <v>1748</v>
      </c>
      <c r="E282" s="92" t="s">
        <v>2254</v>
      </c>
      <c r="F282" s="93">
        <v>118</v>
      </c>
      <c r="G282" s="93">
        <v>118</v>
      </c>
      <c r="H282" s="93">
        <v>0</v>
      </c>
      <c r="I282" s="93">
        <v>0</v>
      </c>
      <c r="J282" s="64">
        <v>0</v>
      </c>
    </row>
    <row r="283" spans="1:10" ht="19.5" customHeight="1">
      <c r="A283" s="94"/>
      <c r="B283" s="94"/>
      <c r="C283" s="94"/>
      <c r="D283" s="92" t="s">
        <v>1726</v>
      </c>
      <c r="E283" s="92" t="s">
        <v>1831</v>
      </c>
      <c r="F283" s="93">
        <v>7280.17</v>
      </c>
      <c r="G283" s="93">
        <v>6570.04</v>
      </c>
      <c r="H283" s="93">
        <v>710.13</v>
      </c>
      <c r="I283" s="93">
        <v>0</v>
      </c>
      <c r="J283" s="64">
        <v>0</v>
      </c>
    </row>
    <row r="284" spans="1:10" ht="19.5" customHeight="1">
      <c r="A284" s="94" t="s">
        <v>2387</v>
      </c>
      <c r="B284" s="94" t="s">
        <v>2071</v>
      </c>
      <c r="C284" s="94" t="s">
        <v>1733</v>
      </c>
      <c r="D284" s="92" t="s">
        <v>1941</v>
      </c>
      <c r="E284" s="92" t="s">
        <v>2186</v>
      </c>
      <c r="F284" s="93">
        <v>6631.61</v>
      </c>
      <c r="G284" s="93">
        <v>5921.48</v>
      </c>
      <c r="H284" s="93">
        <v>710.13</v>
      </c>
      <c r="I284" s="93">
        <v>0</v>
      </c>
      <c r="J284" s="64">
        <v>0</v>
      </c>
    </row>
    <row r="285" spans="1:10" ht="19.5" customHeight="1">
      <c r="A285" s="94" t="s">
        <v>2387</v>
      </c>
      <c r="B285" s="94" t="s">
        <v>1690</v>
      </c>
      <c r="C285" s="94" t="s">
        <v>1884</v>
      </c>
      <c r="D285" s="92" t="s">
        <v>1941</v>
      </c>
      <c r="E285" s="92" t="s">
        <v>1879</v>
      </c>
      <c r="F285" s="93">
        <v>70</v>
      </c>
      <c r="G285" s="93">
        <v>70</v>
      </c>
      <c r="H285" s="93">
        <v>0</v>
      </c>
      <c r="I285" s="93">
        <v>0</v>
      </c>
      <c r="J285" s="64">
        <v>0</v>
      </c>
    </row>
    <row r="286" spans="1:10" ht="19.5" customHeight="1">
      <c r="A286" s="94" t="s">
        <v>1858</v>
      </c>
      <c r="B286" s="94" t="s">
        <v>2237</v>
      </c>
      <c r="C286" s="94" t="s">
        <v>2237</v>
      </c>
      <c r="D286" s="92" t="s">
        <v>1941</v>
      </c>
      <c r="E286" s="92" t="s">
        <v>2196</v>
      </c>
      <c r="F286" s="93">
        <v>239.95</v>
      </c>
      <c r="G286" s="93">
        <v>239.95</v>
      </c>
      <c r="H286" s="93">
        <v>0</v>
      </c>
      <c r="I286" s="93">
        <v>0</v>
      </c>
      <c r="J286" s="64">
        <v>0</v>
      </c>
    </row>
    <row r="287" spans="1:10" ht="19.5" customHeight="1">
      <c r="A287" s="94" t="s">
        <v>1858</v>
      </c>
      <c r="B287" s="94" t="s">
        <v>2237</v>
      </c>
      <c r="C287" s="94" t="s">
        <v>2068</v>
      </c>
      <c r="D287" s="92" t="s">
        <v>1941</v>
      </c>
      <c r="E287" s="92" t="s">
        <v>2043</v>
      </c>
      <c r="F287" s="93">
        <v>32.57</v>
      </c>
      <c r="G287" s="93">
        <v>32.57</v>
      </c>
      <c r="H287" s="93">
        <v>0</v>
      </c>
      <c r="I287" s="93">
        <v>0</v>
      </c>
      <c r="J287" s="64">
        <v>0</v>
      </c>
    </row>
    <row r="288" spans="1:10" ht="19.5" customHeight="1">
      <c r="A288" s="94" t="s">
        <v>2013</v>
      </c>
      <c r="B288" s="94" t="s">
        <v>2120</v>
      </c>
      <c r="C288" s="94" t="s">
        <v>2071</v>
      </c>
      <c r="D288" s="92" t="s">
        <v>1941</v>
      </c>
      <c r="E288" s="92" t="s">
        <v>2113</v>
      </c>
      <c r="F288" s="93">
        <v>131.78</v>
      </c>
      <c r="G288" s="93">
        <v>131.78</v>
      </c>
      <c r="H288" s="93">
        <v>0</v>
      </c>
      <c r="I288" s="93">
        <v>0</v>
      </c>
      <c r="J288" s="64">
        <v>0</v>
      </c>
    </row>
    <row r="289" spans="1:10" ht="19.5" customHeight="1">
      <c r="A289" s="94" t="s">
        <v>1969</v>
      </c>
      <c r="B289" s="94" t="s">
        <v>2071</v>
      </c>
      <c r="C289" s="94" t="s">
        <v>2240</v>
      </c>
      <c r="D289" s="92" t="s">
        <v>1941</v>
      </c>
      <c r="E289" s="92" t="s">
        <v>2254</v>
      </c>
      <c r="F289" s="93">
        <v>174.26</v>
      </c>
      <c r="G289" s="93">
        <v>174.26</v>
      </c>
      <c r="H289" s="93">
        <v>0</v>
      </c>
      <c r="I289" s="93">
        <v>0</v>
      </c>
      <c r="J289" s="64">
        <v>0</v>
      </c>
    </row>
    <row r="290" spans="1:10" ht="19.5" customHeight="1">
      <c r="A290" s="94"/>
      <c r="B290" s="94"/>
      <c r="C290" s="94"/>
      <c r="D290" s="92" t="s">
        <v>2267</v>
      </c>
      <c r="E290" s="92" t="s">
        <v>1740</v>
      </c>
      <c r="F290" s="93">
        <v>2367.47</v>
      </c>
      <c r="G290" s="93">
        <v>401.85</v>
      </c>
      <c r="H290" s="93">
        <v>1965.62</v>
      </c>
      <c r="I290" s="93">
        <v>0</v>
      </c>
      <c r="J290" s="64">
        <v>0</v>
      </c>
    </row>
    <row r="291" spans="1:10" ht="19.5" customHeight="1">
      <c r="A291" s="94" t="s">
        <v>2387</v>
      </c>
      <c r="B291" s="94" t="s">
        <v>2071</v>
      </c>
      <c r="C291" s="94" t="s">
        <v>1733</v>
      </c>
      <c r="D291" s="92" t="s">
        <v>2129</v>
      </c>
      <c r="E291" s="92" t="s">
        <v>2186</v>
      </c>
      <c r="F291" s="93">
        <v>2294.87</v>
      </c>
      <c r="G291" s="93">
        <v>329.25</v>
      </c>
      <c r="H291" s="93">
        <v>1965.62</v>
      </c>
      <c r="I291" s="93">
        <v>0</v>
      </c>
      <c r="J291" s="64">
        <v>0</v>
      </c>
    </row>
    <row r="292" spans="1:10" ht="19.5" customHeight="1">
      <c r="A292" s="94" t="s">
        <v>2387</v>
      </c>
      <c r="B292" s="94" t="s">
        <v>1690</v>
      </c>
      <c r="C292" s="94" t="s">
        <v>1884</v>
      </c>
      <c r="D292" s="92" t="s">
        <v>2129</v>
      </c>
      <c r="E292" s="92" t="s">
        <v>1879</v>
      </c>
      <c r="F292" s="93">
        <v>1.5</v>
      </c>
      <c r="G292" s="93">
        <v>1.5</v>
      </c>
      <c r="H292" s="93">
        <v>0</v>
      </c>
      <c r="I292" s="93">
        <v>0</v>
      </c>
      <c r="J292" s="64">
        <v>0</v>
      </c>
    </row>
    <row r="293" spans="1:10" ht="19.5" customHeight="1">
      <c r="A293" s="94" t="s">
        <v>1858</v>
      </c>
      <c r="B293" s="94" t="s">
        <v>2237</v>
      </c>
      <c r="C293" s="94" t="s">
        <v>2237</v>
      </c>
      <c r="D293" s="92" t="s">
        <v>2129</v>
      </c>
      <c r="E293" s="92" t="s">
        <v>2196</v>
      </c>
      <c r="F293" s="93">
        <v>22</v>
      </c>
      <c r="G293" s="93">
        <v>22</v>
      </c>
      <c r="H293" s="93">
        <v>0</v>
      </c>
      <c r="I293" s="93">
        <v>0</v>
      </c>
      <c r="J293" s="64">
        <v>0</v>
      </c>
    </row>
    <row r="294" spans="1:10" ht="19.5" customHeight="1">
      <c r="A294" s="94" t="s">
        <v>1858</v>
      </c>
      <c r="B294" s="94" t="s">
        <v>2237</v>
      </c>
      <c r="C294" s="94" t="s">
        <v>2068</v>
      </c>
      <c r="D294" s="92" t="s">
        <v>2129</v>
      </c>
      <c r="E294" s="92" t="s">
        <v>2043</v>
      </c>
      <c r="F294" s="93">
        <v>12</v>
      </c>
      <c r="G294" s="93">
        <v>12</v>
      </c>
      <c r="H294" s="93">
        <v>0</v>
      </c>
      <c r="I294" s="93">
        <v>0</v>
      </c>
      <c r="J294" s="64">
        <v>0</v>
      </c>
    </row>
    <row r="295" spans="1:10" ht="19.5" customHeight="1">
      <c r="A295" s="94" t="s">
        <v>2013</v>
      </c>
      <c r="B295" s="94" t="s">
        <v>2120</v>
      </c>
      <c r="C295" s="94" t="s">
        <v>2071</v>
      </c>
      <c r="D295" s="92" t="s">
        <v>2129</v>
      </c>
      <c r="E295" s="92" t="s">
        <v>2113</v>
      </c>
      <c r="F295" s="93">
        <v>17.1</v>
      </c>
      <c r="G295" s="93">
        <v>17.1</v>
      </c>
      <c r="H295" s="93">
        <v>0</v>
      </c>
      <c r="I295" s="93">
        <v>0</v>
      </c>
      <c r="J295" s="64">
        <v>0</v>
      </c>
    </row>
    <row r="296" spans="1:10" ht="19.5" customHeight="1">
      <c r="A296" s="94" t="s">
        <v>1969</v>
      </c>
      <c r="B296" s="94" t="s">
        <v>2071</v>
      </c>
      <c r="C296" s="94" t="s">
        <v>2240</v>
      </c>
      <c r="D296" s="92" t="s">
        <v>2129</v>
      </c>
      <c r="E296" s="92" t="s">
        <v>2254</v>
      </c>
      <c r="F296" s="93">
        <v>20</v>
      </c>
      <c r="G296" s="93">
        <v>20</v>
      </c>
      <c r="H296" s="93">
        <v>0</v>
      </c>
      <c r="I296" s="93">
        <v>0</v>
      </c>
      <c r="J296" s="64">
        <v>0</v>
      </c>
    </row>
    <row r="297" spans="1:10" ht="19.5" customHeight="1">
      <c r="A297" s="94"/>
      <c r="B297" s="94"/>
      <c r="C297" s="94"/>
      <c r="D297" s="92" t="s">
        <v>2102</v>
      </c>
      <c r="E297" s="92" t="s">
        <v>2230</v>
      </c>
      <c r="F297" s="93">
        <v>35616.93</v>
      </c>
      <c r="G297" s="93">
        <v>25410.97</v>
      </c>
      <c r="H297" s="93">
        <v>10205.96</v>
      </c>
      <c r="I297" s="93">
        <v>0</v>
      </c>
      <c r="J297" s="64">
        <v>0</v>
      </c>
    </row>
    <row r="298" spans="1:10" ht="19.5" customHeight="1">
      <c r="A298" s="94" t="s">
        <v>2387</v>
      </c>
      <c r="B298" s="94" t="s">
        <v>2071</v>
      </c>
      <c r="C298" s="94" t="s">
        <v>2237</v>
      </c>
      <c r="D298" s="92" t="s">
        <v>2290</v>
      </c>
      <c r="E298" s="92" t="s">
        <v>1775</v>
      </c>
      <c r="F298" s="93">
        <v>34886.93</v>
      </c>
      <c r="G298" s="93">
        <v>25410.97</v>
      </c>
      <c r="H298" s="93">
        <v>9475.96</v>
      </c>
      <c r="I298" s="93">
        <v>0</v>
      </c>
      <c r="J298" s="64">
        <v>0</v>
      </c>
    </row>
    <row r="299" spans="1:10" ht="19.5" customHeight="1">
      <c r="A299" s="94" t="s">
        <v>2216</v>
      </c>
      <c r="B299" s="94" t="s">
        <v>2071</v>
      </c>
      <c r="C299" s="94" t="s">
        <v>2068</v>
      </c>
      <c r="D299" s="92" t="s">
        <v>2290</v>
      </c>
      <c r="E299" s="92" t="s">
        <v>1771</v>
      </c>
      <c r="F299" s="93">
        <v>50</v>
      </c>
      <c r="G299" s="93">
        <v>0</v>
      </c>
      <c r="H299" s="93">
        <v>50</v>
      </c>
      <c r="I299" s="93">
        <v>0</v>
      </c>
      <c r="J299" s="64">
        <v>0</v>
      </c>
    </row>
    <row r="300" spans="1:10" ht="19.5" customHeight="1">
      <c r="A300" s="94" t="s">
        <v>2216</v>
      </c>
      <c r="B300" s="94" t="s">
        <v>1689</v>
      </c>
      <c r="C300" s="94" t="s">
        <v>2071</v>
      </c>
      <c r="D300" s="92" t="s">
        <v>2290</v>
      </c>
      <c r="E300" s="92" t="s">
        <v>1818</v>
      </c>
      <c r="F300" s="93">
        <v>105</v>
      </c>
      <c r="G300" s="93">
        <v>0</v>
      </c>
      <c r="H300" s="93">
        <v>105</v>
      </c>
      <c r="I300" s="93">
        <v>0</v>
      </c>
      <c r="J300" s="64">
        <v>0</v>
      </c>
    </row>
    <row r="301" spans="1:10" ht="19.5" customHeight="1">
      <c r="A301" s="94" t="s">
        <v>2216</v>
      </c>
      <c r="B301" s="94" t="s">
        <v>1733</v>
      </c>
      <c r="C301" s="94" t="s">
        <v>1733</v>
      </c>
      <c r="D301" s="92" t="s">
        <v>2290</v>
      </c>
      <c r="E301" s="92" t="s">
        <v>2172</v>
      </c>
      <c r="F301" s="93">
        <v>27</v>
      </c>
      <c r="G301" s="93">
        <v>0</v>
      </c>
      <c r="H301" s="93">
        <v>27</v>
      </c>
      <c r="I301" s="93">
        <v>0</v>
      </c>
      <c r="J301" s="64">
        <v>0</v>
      </c>
    </row>
    <row r="302" spans="1:10" ht="19.5" customHeight="1">
      <c r="A302" s="94" t="s">
        <v>2013</v>
      </c>
      <c r="B302" s="94" t="s">
        <v>1689</v>
      </c>
      <c r="C302" s="94" t="s">
        <v>1733</v>
      </c>
      <c r="D302" s="92" t="s">
        <v>2290</v>
      </c>
      <c r="E302" s="92" t="s">
        <v>2202</v>
      </c>
      <c r="F302" s="93">
        <v>548</v>
      </c>
      <c r="G302" s="93">
        <v>0</v>
      </c>
      <c r="H302" s="93">
        <v>548</v>
      </c>
      <c r="I302" s="93">
        <v>0</v>
      </c>
      <c r="J302" s="64">
        <v>0</v>
      </c>
    </row>
    <row r="303" spans="1:10" ht="19.5" customHeight="1">
      <c r="A303" s="94"/>
      <c r="B303" s="94"/>
      <c r="C303" s="94"/>
      <c r="D303" s="92" t="s">
        <v>1929</v>
      </c>
      <c r="E303" s="92" t="s">
        <v>1978</v>
      </c>
      <c r="F303" s="93">
        <v>6181.32</v>
      </c>
      <c r="G303" s="93">
        <v>5721.16</v>
      </c>
      <c r="H303" s="93">
        <v>460.16</v>
      </c>
      <c r="I303" s="93">
        <v>0</v>
      </c>
      <c r="J303" s="64">
        <v>0</v>
      </c>
    </row>
    <row r="304" spans="1:10" ht="19.5" customHeight="1">
      <c r="A304" s="94" t="s">
        <v>2387</v>
      </c>
      <c r="B304" s="94" t="s">
        <v>1884</v>
      </c>
      <c r="C304" s="94" t="s">
        <v>2071</v>
      </c>
      <c r="D304" s="92" t="s">
        <v>1745</v>
      </c>
      <c r="E304" s="92" t="s">
        <v>2362</v>
      </c>
      <c r="F304" s="93">
        <v>6181.32</v>
      </c>
      <c r="G304" s="93">
        <v>5721.16</v>
      </c>
      <c r="H304" s="93">
        <v>460.16</v>
      </c>
      <c r="I304" s="93">
        <v>0</v>
      </c>
      <c r="J304" s="64">
        <v>0</v>
      </c>
    </row>
    <row r="305" spans="1:10" ht="19.5" customHeight="1">
      <c r="A305" s="94"/>
      <c r="B305" s="94"/>
      <c r="C305" s="94"/>
      <c r="D305" s="92" t="s">
        <v>1725</v>
      </c>
      <c r="E305" s="92" t="s">
        <v>2021</v>
      </c>
      <c r="F305" s="93">
        <v>36144.52</v>
      </c>
      <c r="G305" s="93">
        <v>24865.44</v>
      </c>
      <c r="H305" s="93">
        <v>11279.08</v>
      </c>
      <c r="I305" s="93">
        <v>0</v>
      </c>
      <c r="J305" s="64">
        <v>0</v>
      </c>
    </row>
    <row r="306" spans="1:10" ht="19.5" customHeight="1">
      <c r="A306" s="94" t="s">
        <v>2387</v>
      </c>
      <c r="B306" s="94" t="s">
        <v>2071</v>
      </c>
      <c r="C306" s="94" t="s">
        <v>2237</v>
      </c>
      <c r="D306" s="92" t="s">
        <v>1940</v>
      </c>
      <c r="E306" s="92" t="s">
        <v>1775</v>
      </c>
      <c r="F306" s="93">
        <v>36054.52</v>
      </c>
      <c r="G306" s="93">
        <v>24865.44</v>
      </c>
      <c r="H306" s="93">
        <v>11189.08</v>
      </c>
      <c r="I306" s="93">
        <v>0</v>
      </c>
      <c r="J306" s="64">
        <v>0</v>
      </c>
    </row>
    <row r="307" spans="1:10" ht="19.5" customHeight="1">
      <c r="A307" s="94" t="s">
        <v>2216</v>
      </c>
      <c r="B307" s="94" t="s">
        <v>2071</v>
      </c>
      <c r="C307" s="94" t="s">
        <v>2068</v>
      </c>
      <c r="D307" s="92" t="s">
        <v>1940</v>
      </c>
      <c r="E307" s="92" t="s">
        <v>1771</v>
      </c>
      <c r="F307" s="93">
        <v>40</v>
      </c>
      <c r="G307" s="93">
        <v>0</v>
      </c>
      <c r="H307" s="93">
        <v>40</v>
      </c>
      <c r="I307" s="93">
        <v>0</v>
      </c>
      <c r="J307" s="64">
        <v>0</v>
      </c>
    </row>
    <row r="308" spans="1:10" ht="19.5" customHeight="1">
      <c r="A308" s="94" t="s">
        <v>2216</v>
      </c>
      <c r="B308" s="94" t="s">
        <v>1733</v>
      </c>
      <c r="C308" s="94" t="s">
        <v>1733</v>
      </c>
      <c r="D308" s="92" t="s">
        <v>1940</v>
      </c>
      <c r="E308" s="92" t="s">
        <v>2172</v>
      </c>
      <c r="F308" s="93">
        <v>50</v>
      </c>
      <c r="G308" s="93">
        <v>0</v>
      </c>
      <c r="H308" s="93">
        <v>50</v>
      </c>
      <c r="I308" s="93">
        <v>0</v>
      </c>
      <c r="J308" s="64">
        <v>0</v>
      </c>
    </row>
    <row r="309" spans="1:10" ht="19.5" customHeight="1">
      <c r="A309" s="94"/>
      <c r="B309" s="94"/>
      <c r="C309" s="94"/>
      <c r="D309" s="92" t="s">
        <v>2266</v>
      </c>
      <c r="E309" s="92" t="s">
        <v>1864</v>
      </c>
      <c r="F309" s="93">
        <v>658.73</v>
      </c>
      <c r="G309" s="93">
        <v>494.28</v>
      </c>
      <c r="H309" s="93">
        <v>164.45</v>
      </c>
      <c r="I309" s="93">
        <v>0</v>
      </c>
      <c r="J309" s="64">
        <v>0</v>
      </c>
    </row>
    <row r="310" spans="1:10" ht="19.5" customHeight="1">
      <c r="A310" s="94" t="s">
        <v>2387</v>
      </c>
      <c r="B310" s="94" t="s">
        <v>2071</v>
      </c>
      <c r="C310" s="94" t="s">
        <v>1733</v>
      </c>
      <c r="D310" s="92" t="s">
        <v>2128</v>
      </c>
      <c r="E310" s="92" t="s">
        <v>2186</v>
      </c>
      <c r="F310" s="93">
        <v>529.67</v>
      </c>
      <c r="G310" s="93">
        <v>455.22</v>
      </c>
      <c r="H310" s="93">
        <v>74.45</v>
      </c>
      <c r="I310" s="93">
        <v>0</v>
      </c>
      <c r="J310" s="64">
        <v>0</v>
      </c>
    </row>
    <row r="311" spans="1:10" ht="19.5" customHeight="1">
      <c r="A311" s="94" t="s">
        <v>2387</v>
      </c>
      <c r="B311" s="94" t="s">
        <v>1690</v>
      </c>
      <c r="C311" s="94" t="s">
        <v>1884</v>
      </c>
      <c r="D311" s="92" t="s">
        <v>2128</v>
      </c>
      <c r="E311" s="92" t="s">
        <v>1879</v>
      </c>
      <c r="F311" s="93">
        <v>2</v>
      </c>
      <c r="G311" s="93">
        <v>2</v>
      </c>
      <c r="H311" s="93">
        <v>0</v>
      </c>
      <c r="I311" s="93">
        <v>0</v>
      </c>
      <c r="J311" s="64">
        <v>0</v>
      </c>
    </row>
    <row r="312" spans="1:10" ht="19.5" customHeight="1">
      <c r="A312" s="94" t="s">
        <v>1858</v>
      </c>
      <c r="B312" s="94" t="s">
        <v>2237</v>
      </c>
      <c r="C312" s="94" t="s">
        <v>2237</v>
      </c>
      <c r="D312" s="92" t="s">
        <v>2128</v>
      </c>
      <c r="E312" s="92" t="s">
        <v>2196</v>
      </c>
      <c r="F312" s="93">
        <v>13.94</v>
      </c>
      <c r="G312" s="93">
        <v>13.94</v>
      </c>
      <c r="H312" s="93">
        <v>0</v>
      </c>
      <c r="I312" s="93">
        <v>0</v>
      </c>
      <c r="J312" s="64">
        <v>0</v>
      </c>
    </row>
    <row r="313" spans="1:10" ht="19.5" customHeight="1">
      <c r="A313" s="94" t="s">
        <v>1858</v>
      </c>
      <c r="B313" s="94" t="s">
        <v>2237</v>
      </c>
      <c r="C313" s="94" t="s">
        <v>2068</v>
      </c>
      <c r="D313" s="92" t="s">
        <v>2128</v>
      </c>
      <c r="E313" s="92" t="s">
        <v>2043</v>
      </c>
      <c r="F313" s="93">
        <v>5.58</v>
      </c>
      <c r="G313" s="93">
        <v>5.58</v>
      </c>
      <c r="H313" s="93">
        <v>0</v>
      </c>
      <c r="I313" s="93">
        <v>0</v>
      </c>
      <c r="J313" s="64">
        <v>0</v>
      </c>
    </row>
    <row r="314" spans="1:10" ht="19.5" customHeight="1">
      <c r="A314" s="94" t="s">
        <v>1858</v>
      </c>
      <c r="B314" s="94" t="s">
        <v>1887</v>
      </c>
      <c r="C314" s="94" t="s">
        <v>1733</v>
      </c>
      <c r="D314" s="92" t="s">
        <v>2128</v>
      </c>
      <c r="E314" s="92" t="s">
        <v>2334</v>
      </c>
      <c r="F314" s="93">
        <v>90</v>
      </c>
      <c r="G314" s="93">
        <v>0</v>
      </c>
      <c r="H314" s="93">
        <v>90</v>
      </c>
      <c r="I314" s="93">
        <v>0</v>
      </c>
      <c r="J314" s="64">
        <v>0</v>
      </c>
    </row>
    <row r="315" spans="1:10" ht="19.5" customHeight="1">
      <c r="A315" s="94" t="s">
        <v>2013</v>
      </c>
      <c r="B315" s="94" t="s">
        <v>2120</v>
      </c>
      <c r="C315" s="94" t="s">
        <v>2071</v>
      </c>
      <c r="D315" s="92" t="s">
        <v>2128</v>
      </c>
      <c r="E315" s="92" t="s">
        <v>2113</v>
      </c>
      <c r="F315" s="93">
        <v>8.31</v>
      </c>
      <c r="G315" s="93">
        <v>8.31</v>
      </c>
      <c r="H315" s="93">
        <v>0</v>
      </c>
      <c r="I315" s="93">
        <v>0</v>
      </c>
      <c r="J315" s="64">
        <v>0</v>
      </c>
    </row>
    <row r="316" spans="1:10" ht="19.5" customHeight="1">
      <c r="A316" s="94" t="s">
        <v>1969</v>
      </c>
      <c r="B316" s="94" t="s">
        <v>2071</v>
      </c>
      <c r="C316" s="94" t="s">
        <v>2240</v>
      </c>
      <c r="D316" s="92" t="s">
        <v>2128</v>
      </c>
      <c r="E316" s="92" t="s">
        <v>2254</v>
      </c>
      <c r="F316" s="93">
        <v>9.23</v>
      </c>
      <c r="G316" s="93">
        <v>9.23</v>
      </c>
      <c r="H316" s="93">
        <v>0</v>
      </c>
      <c r="I316" s="93">
        <v>0</v>
      </c>
      <c r="J316" s="64">
        <v>0</v>
      </c>
    </row>
    <row r="317" spans="1:10" ht="19.5" customHeight="1">
      <c r="A317" s="94"/>
      <c r="B317" s="94"/>
      <c r="C317" s="94"/>
      <c r="D317" s="92" t="s">
        <v>1982</v>
      </c>
      <c r="E317" s="92" t="s">
        <v>1936</v>
      </c>
      <c r="F317" s="93">
        <v>9213.82</v>
      </c>
      <c r="G317" s="93">
        <v>4041.22</v>
      </c>
      <c r="H317" s="93">
        <v>5172.6</v>
      </c>
      <c r="I317" s="93">
        <v>0</v>
      </c>
      <c r="J317" s="64">
        <v>0</v>
      </c>
    </row>
    <row r="318" spans="1:10" ht="19.5" customHeight="1">
      <c r="A318" s="94" t="s">
        <v>2387</v>
      </c>
      <c r="B318" s="94" t="s">
        <v>1884</v>
      </c>
      <c r="C318" s="94" t="s">
        <v>2237</v>
      </c>
      <c r="D318" s="92" t="s">
        <v>1698</v>
      </c>
      <c r="E318" s="92" t="s">
        <v>2287</v>
      </c>
      <c r="F318" s="93">
        <v>9213.82</v>
      </c>
      <c r="G318" s="93">
        <v>4041.22</v>
      </c>
      <c r="H318" s="93">
        <v>5172.6</v>
      </c>
      <c r="I318" s="93">
        <v>0</v>
      </c>
      <c r="J318" s="64">
        <v>0</v>
      </c>
    </row>
  </sheetData>
  <sheetProtection/>
  <mergeCells count="8">
    <mergeCell ref="A2:J2"/>
    <mergeCell ref="J4:J6"/>
    <mergeCell ref="E5:E6"/>
    <mergeCell ref="D5:D6"/>
    <mergeCell ref="F4:F6"/>
    <mergeCell ref="G4:G6"/>
    <mergeCell ref="H4:H6"/>
    <mergeCell ref="I4:I6"/>
  </mergeCells>
  <printOptions horizontalCentered="1"/>
  <pageMargins left="0.5905511811023622" right="0.5905511811023622" top="0.5905511811023622" bottom="0.5905511811023622" header="0" footer="0"/>
  <pageSetup fitToHeight="100" fitToWidth="1"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zoomScalePageLayoutView="0" workbookViewId="0" topLeftCell="A1">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4"/>
      <c r="B1" s="4"/>
      <c r="C1" s="4"/>
      <c r="D1" s="4"/>
      <c r="E1" s="4"/>
      <c r="F1" s="4"/>
      <c r="G1" s="4"/>
      <c r="H1" s="16" t="s">
        <v>1823</v>
      </c>
      <c r="I1" s="2"/>
      <c r="J1" s="2"/>
      <c r="K1" s="2"/>
      <c r="L1" s="2"/>
      <c r="M1" s="2"/>
      <c r="N1" s="2"/>
      <c r="O1" s="2"/>
      <c r="P1" s="2"/>
      <c r="Q1" s="2"/>
      <c r="R1" s="2"/>
      <c r="S1" s="2"/>
      <c r="T1" s="2"/>
      <c r="U1" s="2"/>
      <c r="V1" s="2"/>
      <c r="W1" s="2"/>
      <c r="X1" s="2"/>
      <c r="Y1" s="2"/>
      <c r="Z1" s="2"/>
      <c r="AA1" s="2"/>
      <c r="AB1" s="2"/>
      <c r="AC1" s="2"/>
      <c r="AD1" s="2"/>
      <c r="AE1" s="2"/>
      <c r="AF1" s="2"/>
      <c r="AG1" s="2"/>
      <c r="AH1" s="2"/>
    </row>
    <row r="2" spans="1:34" ht="20.25" customHeight="1">
      <c r="A2" s="135" t="s">
        <v>2112</v>
      </c>
      <c r="B2" s="135"/>
      <c r="C2" s="135"/>
      <c r="D2" s="135"/>
      <c r="E2" s="135"/>
      <c r="F2" s="135"/>
      <c r="G2" s="135"/>
      <c r="H2" s="135"/>
      <c r="I2" s="2"/>
      <c r="J2" s="2"/>
      <c r="K2" s="2"/>
      <c r="L2" s="2"/>
      <c r="M2" s="2"/>
      <c r="N2" s="2"/>
      <c r="O2" s="2"/>
      <c r="P2" s="2"/>
      <c r="Q2" s="2"/>
      <c r="R2" s="2"/>
      <c r="S2" s="2"/>
      <c r="T2" s="2"/>
      <c r="U2" s="2"/>
      <c r="V2" s="2"/>
      <c r="W2" s="2"/>
      <c r="X2" s="2"/>
      <c r="Y2" s="2"/>
      <c r="Z2" s="2"/>
      <c r="AA2" s="2"/>
      <c r="AB2" s="2"/>
      <c r="AC2" s="2"/>
      <c r="AD2" s="2"/>
      <c r="AE2" s="2"/>
      <c r="AF2" s="2"/>
      <c r="AG2" s="2"/>
      <c r="AH2" s="2"/>
    </row>
    <row r="3" spans="1:34" ht="20.25" customHeight="1">
      <c r="A3" s="36" t="s">
        <v>1810</v>
      </c>
      <c r="B3" s="36"/>
      <c r="C3" s="14"/>
      <c r="D3" s="14"/>
      <c r="E3" s="14"/>
      <c r="F3" s="14"/>
      <c r="G3" s="14"/>
      <c r="H3" s="15" t="s">
        <v>2065</v>
      </c>
      <c r="I3" s="2"/>
      <c r="J3" s="2"/>
      <c r="K3" s="2"/>
      <c r="L3" s="2"/>
      <c r="M3" s="2"/>
      <c r="N3" s="2"/>
      <c r="O3" s="2"/>
      <c r="P3" s="2"/>
      <c r="Q3" s="2"/>
      <c r="R3" s="2"/>
      <c r="S3" s="2"/>
      <c r="T3" s="2"/>
      <c r="U3" s="2"/>
      <c r="V3" s="2"/>
      <c r="W3" s="2"/>
      <c r="X3" s="2"/>
      <c r="Y3" s="2"/>
      <c r="Z3" s="2"/>
      <c r="AA3" s="2"/>
      <c r="AB3" s="2"/>
      <c r="AC3" s="2"/>
      <c r="AD3" s="2"/>
      <c r="AE3" s="2"/>
      <c r="AF3" s="2"/>
      <c r="AG3" s="2"/>
      <c r="AH3" s="2"/>
    </row>
    <row r="4" spans="1:34" ht="20.25" customHeight="1">
      <c r="A4" s="39" t="s">
        <v>2395</v>
      </c>
      <c r="B4" s="39"/>
      <c r="C4" s="39" t="s">
        <v>1703</v>
      </c>
      <c r="D4" s="39"/>
      <c r="E4" s="39"/>
      <c r="F4" s="39"/>
      <c r="G4" s="39"/>
      <c r="H4" s="39"/>
      <c r="I4" s="2"/>
      <c r="J4" s="2"/>
      <c r="K4" s="2"/>
      <c r="L4" s="2"/>
      <c r="M4" s="2"/>
      <c r="N4" s="2"/>
      <c r="O4" s="2"/>
      <c r="P4" s="2"/>
      <c r="Q4" s="2"/>
      <c r="R4" s="2"/>
      <c r="S4" s="2"/>
      <c r="T4" s="2"/>
      <c r="U4" s="2"/>
      <c r="V4" s="2"/>
      <c r="W4" s="2"/>
      <c r="X4" s="2"/>
      <c r="Y4" s="2"/>
      <c r="Z4" s="2"/>
      <c r="AA4" s="2"/>
      <c r="AB4" s="2"/>
      <c r="AC4" s="2"/>
      <c r="AD4" s="2"/>
      <c r="AE4" s="2"/>
      <c r="AF4" s="2"/>
      <c r="AG4" s="2"/>
      <c r="AH4" s="2"/>
    </row>
    <row r="5" spans="1:34" ht="20.25" customHeight="1">
      <c r="A5" s="52" t="s">
        <v>1905</v>
      </c>
      <c r="B5" s="62" t="s">
        <v>2332</v>
      </c>
      <c r="C5" s="52" t="s">
        <v>1905</v>
      </c>
      <c r="D5" s="52" t="s">
        <v>1855</v>
      </c>
      <c r="E5" s="62" t="s">
        <v>2141</v>
      </c>
      <c r="F5" s="53" t="s">
        <v>2138</v>
      </c>
      <c r="G5" s="52" t="s">
        <v>2276</v>
      </c>
      <c r="H5" s="53" t="s">
        <v>1739</v>
      </c>
      <c r="I5" s="2"/>
      <c r="J5" s="2"/>
      <c r="K5" s="2"/>
      <c r="L5" s="2"/>
      <c r="M5" s="2"/>
      <c r="N5" s="2"/>
      <c r="O5" s="2"/>
      <c r="P5" s="2"/>
      <c r="Q5" s="2"/>
      <c r="R5" s="2"/>
      <c r="S5" s="2"/>
      <c r="T5" s="2"/>
      <c r="U5" s="2"/>
      <c r="V5" s="2"/>
      <c r="W5" s="2"/>
      <c r="X5" s="2"/>
      <c r="Y5" s="2"/>
      <c r="Z5" s="2"/>
      <c r="AA5" s="2"/>
      <c r="AB5" s="2"/>
      <c r="AC5" s="2"/>
      <c r="AD5" s="2"/>
      <c r="AE5" s="2"/>
      <c r="AF5" s="2"/>
      <c r="AG5" s="2"/>
      <c r="AH5" s="2"/>
    </row>
    <row r="6" spans="1:34" ht="20.25" customHeight="1">
      <c r="A6" s="63" t="s">
        <v>2369</v>
      </c>
      <c r="B6" s="67">
        <f>SUM(B7:B9)</f>
        <v>998148.41</v>
      </c>
      <c r="C6" s="83" t="s">
        <v>1992</v>
      </c>
      <c r="D6" s="67">
        <f>SUM(D7:D34)</f>
        <v>1137294.7600000005</v>
      </c>
      <c r="E6" s="67">
        <f>SUM(E7:E34)</f>
        <v>1137294.7600000005</v>
      </c>
      <c r="F6" s="67">
        <f>SUM(F7:F34)</f>
        <v>0</v>
      </c>
      <c r="G6" s="67">
        <f>SUM(G7:G34)</f>
        <v>0</v>
      </c>
      <c r="H6" s="67">
        <f>SUM(H7:H34)</f>
        <v>0</v>
      </c>
      <c r="I6" s="2"/>
      <c r="J6" s="2"/>
      <c r="K6" s="2"/>
      <c r="L6" s="2"/>
      <c r="M6" s="2"/>
      <c r="N6" s="2"/>
      <c r="O6" s="2"/>
      <c r="P6" s="2"/>
      <c r="Q6" s="2"/>
      <c r="R6" s="2"/>
      <c r="S6" s="2"/>
      <c r="T6" s="2"/>
      <c r="U6" s="2"/>
      <c r="V6" s="2"/>
      <c r="W6" s="2"/>
      <c r="X6" s="2"/>
      <c r="Y6" s="2"/>
      <c r="Z6" s="2"/>
      <c r="AA6" s="2"/>
      <c r="AB6" s="2"/>
      <c r="AC6" s="2"/>
      <c r="AD6" s="2"/>
      <c r="AE6" s="2"/>
      <c r="AF6" s="2"/>
      <c r="AG6" s="2"/>
      <c r="AH6" s="2"/>
    </row>
    <row r="7" spans="1:34" ht="20.25" customHeight="1">
      <c r="A7" s="63" t="s">
        <v>1963</v>
      </c>
      <c r="B7" s="67">
        <v>998148.41</v>
      </c>
      <c r="C7" s="83" t="s">
        <v>2201</v>
      </c>
      <c r="D7" s="68">
        <f aca="true" t="shared" si="0" ref="D7:D34">SUM(E7:H7)</f>
        <v>40</v>
      </c>
      <c r="E7" s="95">
        <v>40</v>
      </c>
      <c r="F7" s="95">
        <v>0</v>
      </c>
      <c r="G7" s="95">
        <v>0</v>
      </c>
      <c r="H7" s="67">
        <v>0</v>
      </c>
      <c r="I7" s="2"/>
      <c r="J7" s="2"/>
      <c r="K7" s="2"/>
      <c r="L7" s="2"/>
      <c r="M7" s="2"/>
      <c r="N7" s="2"/>
      <c r="O7" s="2"/>
      <c r="P7" s="2"/>
      <c r="Q7" s="2"/>
      <c r="R7" s="2"/>
      <c r="S7" s="2"/>
      <c r="T7" s="2"/>
      <c r="U7" s="2"/>
      <c r="V7" s="2"/>
      <c r="W7" s="2"/>
      <c r="X7" s="2"/>
      <c r="Y7" s="2"/>
      <c r="Z7" s="2"/>
      <c r="AA7" s="2"/>
      <c r="AB7" s="2"/>
      <c r="AC7" s="2"/>
      <c r="AD7" s="2"/>
      <c r="AE7" s="2"/>
      <c r="AF7" s="2"/>
      <c r="AG7" s="2"/>
      <c r="AH7" s="2"/>
    </row>
    <row r="8" spans="1:34" ht="20.25" customHeight="1">
      <c r="A8" s="63" t="s">
        <v>2333</v>
      </c>
      <c r="B8" s="67">
        <v>0</v>
      </c>
      <c r="C8" s="83" t="s">
        <v>2025</v>
      </c>
      <c r="D8" s="68">
        <f t="shared" si="0"/>
        <v>0</v>
      </c>
      <c r="E8" s="95">
        <v>0</v>
      </c>
      <c r="F8" s="95">
        <v>0</v>
      </c>
      <c r="G8" s="95">
        <v>0</v>
      </c>
      <c r="H8" s="67">
        <v>0</v>
      </c>
      <c r="I8" s="2"/>
      <c r="J8" s="2"/>
      <c r="K8" s="2"/>
      <c r="L8" s="2"/>
      <c r="M8" s="2"/>
      <c r="N8" s="2"/>
      <c r="O8" s="2"/>
      <c r="P8" s="2"/>
      <c r="Q8" s="2"/>
      <c r="R8" s="2"/>
      <c r="S8" s="2"/>
      <c r="T8" s="2"/>
      <c r="U8" s="2"/>
      <c r="V8" s="2"/>
      <c r="W8" s="2"/>
      <c r="X8" s="2"/>
      <c r="Y8" s="2"/>
      <c r="Z8" s="2"/>
      <c r="AA8" s="2"/>
      <c r="AB8" s="2"/>
      <c r="AC8" s="2"/>
      <c r="AD8" s="2"/>
      <c r="AE8" s="2"/>
      <c r="AF8" s="2"/>
      <c r="AG8" s="2"/>
      <c r="AH8" s="2"/>
    </row>
    <row r="9" spans="1:34" ht="20.25" customHeight="1">
      <c r="A9" s="63" t="s">
        <v>2348</v>
      </c>
      <c r="B9" s="55">
        <v>0</v>
      </c>
      <c r="C9" s="83" t="s">
        <v>1830</v>
      </c>
      <c r="D9" s="68">
        <f t="shared" si="0"/>
        <v>0</v>
      </c>
      <c r="E9" s="95">
        <v>0</v>
      </c>
      <c r="F9" s="95">
        <v>0</v>
      </c>
      <c r="G9" s="95">
        <v>0</v>
      </c>
      <c r="H9" s="67">
        <v>0</v>
      </c>
      <c r="I9" s="2"/>
      <c r="J9" s="2"/>
      <c r="K9" s="2"/>
      <c r="L9" s="2"/>
      <c r="M9" s="2"/>
      <c r="N9" s="2"/>
      <c r="O9" s="2"/>
      <c r="P9" s="2"/>
      <c r="Q9" s="2"/>
      <c r="R9" s="2"/>
      <c r="S9" s="2"/>
      <c r="T9" s="2"/>
      <c r="U9" s="2"/>
      <c r="V9" s="2"/>
      <c r="W9" s="2"/>
      <c r="X9" s="2"/>
      <c r="Y9" s="2"/>
      <c r="Z9" s="2"/>
      <c r="AA9" s="2"/>
      <c r="AB9" s="2"/>
      <c r="AC9" s="2"/>
      <c r="AD9" s="2"/>
      <c r="AE9" s="2"/>
      <c r="AF9" s="2"/>
      <c r="AG9" s="2"/>
      <c r="AH9" s="2"/>
    </row>
    <row r="10" spans="1:34" ht="20.25" customHeight="1">
      <c r="A10" s="63" t="s">
        <v>2024</v>
      </c>
      <c r="B10" s="97">
        <v>139146.35</v>
      </c>
      <c r="C10" s="83" t="s">
        <v>1868</v>
      </c>
      <c r="D10" s="68">
        <f t="shared" si="0"/>
        <v>0</v>
      </c>
      <c r="E10" s="95">
        <v>0</v>
      </c>
      <c r="F10" s="95">
        <v>0</v>
      </c>
      <c r="G10" s="95">
        <v>0</v>
      </c>
      <c r="H10" s="67">
        <v>0</v>
      </c>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20.25" customHeight="1">
      <c r="A11" s="63" t="s">
        <v>1963</v>
      </c>
      <c r="B11" s="67">
        <v>139146.35</v>
      </c>
      <c r="C11" s="83" t="s">
        <v>2091</v>
      </c>
      <c r="D11" s="68">
        <f t="shared" si="0"/>
        <v>1108778.12</v>
      </c>
      <c r="E11" s="95">
        <v>1108778.12</v>
      </c>
      <c r="F11" s="95">
        <v>0</v>
      </c>
      <c r="G11" s="95">
        <v>0</v>
      </c>
      <c r="H11" s="67">
        <v>0</v>
      </c>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20.25" customHeight="1">
      <c r="A12" s="63" t="s">
        <v>2333</v>
      </c>
      <c r="B12" s="67">
        <v>0</v>
      </c>
      <c r="C12" s="83" t="s">
        <v>1759</v>
      </c>
      <c r="D12" s="68">
        <f t="shared" si="0"/>
        <v>17738.87</v>
      </c>
      <c r="E12" s="95">
        <v>17738.87</v>
      </c>
      <c r="F12" s="95">
        <v>0</v>
      </c>
      <c r="G12" s="95">
        <v>0</v>
      </c>
      <c r="H12" s="67">
        <v>0</v>
      </c>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20.25" customHeight="1">
      <c r="A13" s="63" t="s">
        <v>2348</v>
      </c>
      <c r="B13" s="67">
        <v>0</v>
      </c>
      <c r="C13" s="83" t="s">
        <v>1802</v>
      </c>
      <c r="D13" s="68">
        <f t="shared" si="0"/>
        <v>0</v>
      </c>
      <c r="E13" s="95">
        <v>0</v>
      </c>
      <c r="F13" s="95">
        <v>0</v>
      </c>
      <c r="G13" s="95">
        <v>0</v>
      </c>
      <c r="H13" s="67">
        <v>0</v>
      </c>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20.25" customHeight="1">
      <c r="A14" s="63" t="s">
        <v>2185</v>
      </c>
      <c r="B14" s="55">
        <v>0</v>
      </c>
      <c r="C14" s="83" t="s">
        <v>1707</v>
      </c>
      <c r="D14" s="68">
        <f t="shared" si="0"/>
        <v>2387.56</v>
      </c>
      <c r="E14" s="95">
        <v>2387.56</v>
      </c>
      <c r="F14" s="95">
        <v>0</v>
      </c>
      <c r="G14" s="95">
        <v>0</v>
      </c>
      <c r="H14" s="67">
        <v>0</v>
      </c>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ht="20.25" customHeight="1">
      <c r="A15" s="56"/>
      <c r="B15" s="64"/>
      <c r="C15" s="54" t="s">
        <v>2016</v>
      </c>
      <c r="D15" s="68">
        <f t="shared" si="0"/>
        <v>0</v>
      </c>
      <c r="E15" s="95">
        <v>0</v>
      </c>
      <c r="F15" s="95">
        <v>0</v>
      </c>
      <c r="G15" s="95">
        <v>0</v>
      </c>
      <c r="H15" s="67">
        <v>0</v>
      </c>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ht="20.25" customHeight="1">
      <c r="A16" s="56"/>
      <c r="B16" s="67"/>
      <c r="C16" s="54" t="s">
        <v>1747</v>
      </c>
      <c r="D16" s="68">
        <f t="shared" si="0"/>
        <v>5239.11</v>
      </c>
      <c r="E16" s="95">
        <v>5239.11</v>
      </c>
      <c r="F16" s="95">
        <v>0</v>
      </c>
      <c r="G16" s="95">
        <v>0</v>
      </c>
      <c r="H16" s="67">
        <v>0</v>
      </c>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34" ht="20.25" customHeight="1">
      <c r="A17" s="84"/>
      <c r="B17" s="85"/>
      <c r="C17" s="83" t="s">
        <v>1852</v>
      </c>
      <c r="D17" s="68">
        <f t="shared" si="0"/>
        <v>916</v>
      </c>
      <c r="E17" s="95">
        <v>916</v>
      </c>
      <c r="F17" s="95">
        <v>0</v>
      </c>
      <c r="G17" s="95">
        <v>0</v>
      </c>
      <c r="H17" s="67">
        <v>0</v>
      </c>
      <c r="I17" s="2"/>
      <c r="J17" s="2"/>
      <c r="K17" s="2"/>
      <c r="L17" s="2"/>
      <c r="M17" s="2"/>
      <c r="N17" s="2"/>
      <c r="O17" s="2"/>
      <c r="P17" s="2"/>
      <c r="Q17" s="2"/>
      <c r="R17" s="2"/>
      <c r="S17" s="2"/>
      <c r="T17" s="2"/>
      <c r="U17" s="2"/>
      <c r="V17" s="2"/>
      <c r="W17" s="2"/>
      <c r="X17" s="2"/>
      <c r="Y17" s="2"/>
      <c r="Z17" s="2"/>
      <c r="AA17" s="2"/>
      <c r="AB17" s="2"/>
      <c r="AC17" s="2"/>
      <c r="AD17" s="2"/>
      <c r="AE17" s="2"/>
      <c r="AF17" s="2"/>
      <c r="AG17" s="2"/>
      <c r="AH17" s="2"/>
    </row>
    <row r="18" spans="1:34" ht="20.25" customHeight="1">
      <c r="A18" s="84"/>
      <c r="B18" s="85"/>
      <c r="C18" s="83" t="s">
        <v>1867</v>
      </c>
      <c r="D18" s="68">
        <f t="shared" si="0"/>
        <v>0</v>
      </c>
      <c r="E18" s="95">
        <v>0</v>
      </c>
      <c r="F18" s="95">
        <v>0</v>
      </c>
      <c r="G18" s="95">
        <v>0</v>
      </c>
      <c r="H18" s="67">
        <v>0</v>
      </c>
      <c r="I18" s="2"/>
      <c r="J18" s="2"/>
      <c r="K18" s="2"/>
      <c r="L18" s="2"/>
      <c r="M18" s="2"/>
      <c r="N18" s="2"/>
      <c r="O18" s="2"/>
      <c r="P18" s="2"/>
      <c r="Q18" s="2"/>
      <c r="R18" s="2"/>
      <c r="S18" s="2"/>
      <c r="T18" s="2"/>
      <c r="U18" s="2"/>
      <c r="V18" s="2"/>
      <c r="W18" s="2"/>
      <c r="X18" s="2"/>
      <c r="Y18" s="2"/>
      <c r="Z18" s="2"/>
      <c r="AA18" s="2"/>
      <c r="AB18" s="2"/>
      <c r="AC18" s="2"/>
      <c r="AD18" s="2"/>
      <c r="AE18" s="2"/>
      <c r="AF18" s="2"/>
      <c r="AG18" s="2"/>
      <c r="AH18" s="2"/>
    </row>
    <row r="19" spans="1:34" ht="20.25" customHeight="1">
      <c r="A19" s="84"/>
      <c r="B19" s="85"/>
      <c r="C19" s="83" t="s">
        <v>2376</v>
      </c>
      <c r="D19" s="68">
        <f t="shared" si="0"/>
        <v>445.28</v>
      </c>
      <c r="E19" s="95">
        <v>445.28</v>
      </c>
      <c r="F19" s="95">
        <v>0</v>
      </c>
      <c r="G19" s="95">
        <v>0</v>
      </c>
      <c r="H19" s="67">
        <v>0</v>
      </c>
      <c r="I19" s="2"/>
      <c r="J19" s="2"/>
      <c r="K19" s="2"/>
      <c r="L19" s="2"/>
      <c r="M19" s="2"/>
      <c r="N19" s="2"/>
      <c r="O19" s="2"/>
      <c r="P19" s="2"/>
      <c r="Q19" s="2"/>
      <c r="R19" s="2"/>
      <c r="S19" s="2"/>
      <c r="T19" s="2"/>
      <c r="U19" s="2"/>
      <c r="V19" s="2"/>
      <c r="W19" s="2"/>
      <c r="X19" s="2"/>
      <c r="Y19" s="2"/>
      <c r="Z19" s="2"/>
      <c r="AA19" s="2"/>
      <c r="AB19" s="2"/>
      <c r="AC19" s="2"/>
      <c r="AD19" s="2"/>
      <c r="AE19" s="2"/>
      <c r="AF19" s="2"/>
      <c r="AG19" s="2"/>
      <c r="AH19" s="2"/>
    </row>
    <row r="20" spans="1:34" ht="20.25" customHeight="1">
      <c r="A20" s="84"/>
      <c r="B20" s="86"/>
      <c r="C20" s="83" t="s">
        <v>2082</v>
      </c>
      <c r="D20" s="68">
        <f t="shared" si="0"/>
        <v>0</v>
      </c>
      <c r="E20" s="95">
        <v>0</v>
      </c>
      <c r="F20" s="95">
        <v>0</v>
      </c>
      <c r="G20" s="95">
        <v>0</v>
      </c>
      <c r="H20" s="67">
        <v>0</v>
      </c>
      <c r="I20" s="2"/>
      <c r="J20" s="2"/>
      <c r="K20" s="2"/>
      <c r="L20" s="2"/>
      <c r="M20" s="2"/>
      <c r="N20" s="2"/>
      <c r="O20" s="2"/>
      <c r="P20" s="2"/>
      <c r="Q20" s="2"/>
      <c r="R20" s="2"/>
      <c r="S20" s="2"/>
      <c r="T20" s="2"/>
      <c r="U20" s="2"/>
      <c r="V20" s="2"/>
      <c r="W20" s="2"/>
      <c r="X20" s="2"/>
      <c r="Y20" s="2"/>
      <c r="Z20" s="2"/>
      <c r="AA20" s="2"/>
      <c r="AB20" s="2"/>
      <c r="AC20" s="2"/>
      <c r="AD20" s="2"/>
      <c r="AE20" s="2"/>
      <c r="AF20" s="2"/>
      <c r="AG20" s="2"/>
      <c r="AH20" s="2"/>
    </row>
    <row r="21" spans="1:34" ht="20.25" customHeight="1">
      <c r="A21" s="56"/>
      <c r="B21" s="64"/>
      <c r="C21" s="54" t="s">
        <v>2100</v>
      </c>
      <c r="D21" s="68">
        <f t="shared" si="0"/>
        <v>1021.72</v>
      </c>
      <c r="E21" s="95">
        <v>1021.72</v>
      </c>
      <c r="F21" s="95">
        <v>0</v>
      </c>
      <c r="G21" s="95">
        <v>0</v>
      </c>
      <c r="H21" s="67">
        <v>0</v>
      </c>
      <c r="I21" s="2"/>
      <c r="J21" s="2"/>
      <c r="K21" s="2"/>
      <c r="L21" s="2"/>
      <c r="M21" s="2"/>
      <c r="N21" s="2"/>
      <c r="O21" s="2"/>
      <c r="P21" s="2"/>
      <c r="Q21" s="2"/>
      <c r="R21" s="2"/>
      <c r="S21" s="2"/>
      <c r="T21" s="2"/>
      <c r="U21" s="2"/>
      <c r="V21" s="2"/>
      <c r="W21" s="2"/>
      <c r="X21" s="2"/>
      <c r="Y21" s="2"/>
      <c r="Z21" s="2"/>
      <c r="AA21" s="2"/>
      <c r="AB21" s="2"/>
      <c r="AC21" s="2"/>
      <c r="AD21" s="2"/>
      <c r="AE21" s="2"/>
      <c r="AF21" s="2"/>
      <c r="AG21" s="2"/>
      <c r="AH21" s="2"/>
    </row>
    <row r="22" spans="1:34" ht="20.25" customHeight="1">
      <c r="A22" s="56"/>
      <c r="B22" s="55"/>
      <c r="C22" s="54" t="s">
        <v>2160</v>
      </c>
      <c r="D22" s="68">
        <f t="shared" si="0"/>
        <v>0</v>
      </c>
      <c r="E22" s="95">
        <v>0</v>
      </c>
      <c r="F22" s="95">
        <v>0</v>
      </c>
      <c r="G22" s="95">
        <v>0</v>
      </c>
      <c r="H22" s="67">
        <v>0</v>
      </c>
      <c r="I22" s="2"/>
      <c r="J22" s="2"/>
      <c r="K22" s="2"/>
      <c r="L22" s="2"/>
      <c r="M22" s="2"/>
      <c r="N22" s="2"/>
      <c r="O22" s="2"/>
      <c r="P22" s="2"/>
      <c r="Q22" s="2"/>
      <c r="R22" s="2"/>
      <c r="S22" s="2"/>
      <c r="T22" s="2"/>
      <c r="U22" s="2"/>
      <c r="V22" s="2"/>
      <c r="W22" s="2"/>
      <c r="X22" s="2"/>
      <c r="Y22" s="2"/>
      <c r="Z22" s="2"/>
      <c r="AA22" s="2"/>
      <c r="AB22" s="2"/>
      <c r="AC22" s="2"/>
      <c r="AD22" s="2"/>
      <c r="AE22" s="2"/>
      <c r="AF22" s="2"/>
      <c r="AG22" s="2"/>
      <c r="AH22" s="2"/>
    </row>
    <row r="23" spans="1:34" ht="20.25" customHeight="1">
      <c r="A23" s="56"/>
      <c r="B23" s="55"/>
      <c r="C23" s="54" t="s">
        <v>2148</v>
      </c>
      <c r="D23" s="68">
        <f t="shared" si="0"/>
        <v>0</v>
      </c>
      <c r="E23" s="95">
        <v>0</v>
      </c>
      <c r="F23" s="95">
        <v>0</v>
      </c>
      <c r="G23" s="95">
        <v>0</v>
      </c>
      <c r="H23" s="67">
        <v>0</v>
      </c>
      <c r="I23" s="2"/>
      <c r="J23" s="2"/>
      <c r="K23" s="2"/>
      <c r="L23" s="2"/>
      <c r="M23" s="2"/>
      <c r="N23" s="2"/>
      <c r="O23" s="2"/>
      <c r="P23" s="2"/>
      <c r="Q23" s="2"/>
      <c r="R23" s="2"/>
      <c r="S23" s="2"/>
      <c r="T23" s="2"/>
      <c r="U23" s="2"/>
      <c r="V23" s="2"/>
      <c r="W23" s="2"/>
      <c r="X23" s="2"/>
      <c r="Y23" s="2"/>
      <c r="Z23" s="2"/>
      <c r="AA23" s="2"/>
      <c r="AB23" s="2"/>
      <c r="AC23" s="2"/>
      <c r="AD23" s="2"/>
      <c r="AE23" s="2"/>
      <c r="AF23" s="2"/>
      <c r="AG23" s="2"/>
      <c r="AH23" s="2"/>
    </row>
    <row r="24" spans="1:34" ht="20.25" customHeight="1">
      <c r="A24" s="56"/>
      <c r="B24" s="55"/>
      <c r="C24" s="54" t="s">
        <v>2188</v>
      </c>
      <c r="D24" s="68">
        <f t="shared" si="0"/>
        <v>0</v>
      </c>
      <c r="E24" s="95">
        <v>0</v>
      </c>
      <c r="F24" s="95">
        <v>0</v>
      </c>
      <c r="G24" s="95">
        <v>0</v>
      </c>
      <c r="H24" s="67">
        <v>0</v>
      </c>
      <c r="I24" s="2"/>
      <c r="J24" s="2"/>
      <c r="K24" s="2"/>
      <c r="L24" s="2"/>
      <c r="M24" s="2"/>
      <c r="N24" s="2"/>
      <c r="O24" s="2"/>
      <c r="P24" s="2"/>
      <c r="Q24" s="2"/>
      <c r="R24" s="2"/>
      <c r="S24" s="2"/>
      <c r="T24" s="2"/>
      <c r="U24" s="2"/>
      <c r="V24" s="2"/>
      <c r="W24" s="2"/>
      <c r="X24" s="2"/>
      <c r="Y24" s="2"/>
      <c r="Z24" s="2"/>
      <c r="AA24" s="2"/>
      <c r="AB24" s="2"/>
      <c r="AC24" s="2"/>
      <c r="AD24" s="2"/>
      <c r="AE24" s="2"/>
      <c r="AF24" s="2"/>
      <c r="AG24" s="2"/>
      <c r="AH24" s="2"/>
    </row>
    <row r="25" spans="1:34" ht="20.25" customHeight="1">
      <c r="A25" s="56"/>
      <c r="B25" s="55"/>
      <c r="C25" s="54" t="s">
        <v>1874</v>
      </c>
      <c r="D25" s="68">
        <f t="shared" si="0"/>
        <v>13.07</v>
      </c>
      <c r="E25" s="95">
        <v>13.07</v>
      </c>
      <c r="F25" s="95">
        <v>0</v>
      </c>
      <c r="G25" s="95">
        <v>0</v>
      </c>
      <c r="H25" s="67">
        <v>0</v>
      </c>
      <c r="I25" s="2"/>
      <c r="J25" s="2"/>
      <c r="K25" s="2"/>
      <c r="L25" s="2"/>
      <c r="M25" s="2"/>
      <c r="N25" s="2"/>
      <c r="O25" s="2"/>
      <c r="P25" s="2"/>
      <c r="Q25" s="2"/>
      <c r="R25" s="2"/>
      <c r="S25" s="2"/>
      <c r="T25" s="2"/>
      <c r="U25" s="2"/>
      <c r="V25" s="2"/>
      <c r="W25" s="2"/>
      <c r="X25" s="2"/>
      <c r="Y25" s="2"/>
      <c r="Z25" s="2"/>
      <c r="AA25" s="2"/>
      <c r="AB25" s="2"/>
      <c r="AC25" s="2"/>
      <c r="AD25" s="2"/>
      <c r="AE25" s="2"/>
      <c r="AF25" s="2"/>
      <c r="AG25" s="2"/>
      <c r="AH25" s="2"/>
    </row>
    <row r="26" spans="1:34" ht="20.25" customHeight="1">
      <c r="A26" s="54"/>
      <c r="B26" s="55"/>
      <c r="C26" s="54" t="s">
        <v>2111</v>
      </c>
      <c r="D26" s="68">
        <f t="shared" si="0"/>
        <v>715.03</v>
      </c>
      <c r="E26" s="95">
        <v>715.03</v>
      </c>
      <c r="F26" s="95">
        <v>0</v>
      </c>
      <c r="G26" s="95">
        <v>0</v>
      </c>
      <c r="H26" s="67">
        <v>0</v>
      </c>
      <c r="I26" s="2"/>
      <c r="J26" s="2"/>
      <c r="K26" s="2"/>
      <c r="L26" s="2"/>
      <c r="M26" s="2"/>
      <c r="N26" s="2"/>
      <c r="O26" s="2"/>
      <c r="P26" s="2"/>
      <c r="Q26" s="2"/>
      <c r="R26" s="2"/>
      <c r="S26" s="2"/>
      <c r="T26" s="2"/>
      <c r="U26" s="2"/>
      <c r="V26" s="2"/>
      <c r="W26" s="2"/>
      <c r="X26" s="2"/>
      <c r="Y26" s="2"/>
      <c r="Z26" s="2"/>
      <c r="AA26" s="2"/>
      <c r="AB26" s="2"/>
      <c r="AC26" s="2"/>
      <c r="AD26" s="2"/>
      <c r="AE26" s="2"/>
      <c r="AF26" s="2"/>
      <c r="AG26" s="2"/>
      <c r="AH26" s="2"/>
    </row>
    <row r="27" spans="1:34" ht="20.25" customHeight="1">
      <c r="A27" s="54"/>
      <c r="B27" s="55"/>
      <c r="C27" s="54" t="s">
        <v>2176</v>
      </c>
      <c r="D27" s="68">
        <f t="shared" si="0"/>
        <v>0</v>
      </c>
      <c r="E27" s="95">
        <v>0</v>
      </c>
      <c r="F27" s="95">
        <v>0</v>
      </c>
      <c r="G27" s="95">
        <v>0</v>
      </c>
      <c r="H27" s="67">
        <v>0</v>
      </c>
      <c r="I27" s="2"/>
      <c r="J27" s="2"/>
      <c r="K27" s="2"/>
      <c r="L27" s="2"/>
      <c r="M27" s="2"/>
      <c r="N27" s="2"/>
      <c r="O27" s="2"/>
      <c r="P27" s="2"/>
      <c r="Q27" s="2"/>
      <c r="R27" s="2"/>
      <c r="S27" s="2"/>
      <c r="T27" s="2"/>
      <c r="U27" s="2"/>
      <c r="V27" s="2"/>
      <c r="W27" s="2"/>
      <c r="X27" s="2"/>
      <c r="Y27" s="2"/>
      <c r="Z27" s="2"/>
      <c r="AA27" s="2"/>
      <c r="AB27" s="2"/>
      <c r="AC27" s="2"/>
      <c r="AD27" s="2"/>
      <c r="AE27" s="2"/>
      <c r="AF27" s="2"/>
      <c r="AG27" s="2"/>
      <c r="AH27" s="2"/>
    </row>
    <row r="28" spans="1:34" ht="20.25" customHeight="1">
      <c r="A28" s="54"/>
      <c r="B28" s="55"/>
      <c r="C28" s="54" t="s">
        <v>2123</v>
      </c>
      <c r="D28" s="68">
        <f t="shared" si="0"/>
        <v>0</v>
      </c>
      <c r="E28" s="95">
        <v>0</v>
      </c>
      <c r="F28" s="95">
        <v>0</v>
      </c>
      <c r="G28" s="95">
        <v>0</v>
      </c>
      <c r="H28" s="67">
        <v>0</v>
      </c>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20.25" customHeight="1">
      <c r="A29" s="54"/>
      <c r="B29" s="55"/>
      <c r="C29" s="54" t="s">
        <v>1939</v>
      </c>
      <c r="D29" s="68">
        <f t="shared" si="0"/>
        <v>0</v>
      </c>
      <c r="E29" s="95">
        <v>0</v>
      </c>
      <c r="F29" s="95">
        <v>0</v>
      </c>
      <c r="G29" s="95">
        <v>0</v>
      </c>
      <c r="H29" s="67">
        <v>0</v>
      </c>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20.25" customHeight="1">
      <c r="A30" s="54"/>
      <c r="B30" s="55"/>
      <c r="C30" s="54" t="s">
        <v>1851</v>
      </c>
      <c r="D30" s="68">
        <f t="shared" si="0"/>
        <v>0</v>
      </c>
      <c r="E30" s="95">
        <v>0</v>
      </c>
      <c r="F30" s="95">
        <v>0</v>
      </c>
      <c r="G30" s="95">
        <v>0</v>
      </c>
      <c r="H30" s="67">
        <v>0</v>
      </c>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20.25" customHeight="1">
      <c r="A31" s="54"/>
      <c r="B31" s="55"/>
      <c r="C31" s="54" t="s">
        <v>1870</v>
      </c>
      <c r="D31" s="68">
        <f t="shared" si="0"/>
        <v>0</v>
      </c>
      <c r="E31" s="95">
        <v>0</v>
      </c>
      <c r="F31" s="95">
        <v>0</v>
      </c>
      <c r="G31" s="95">
        <v>0</v>
      </c>
      <c r="H31" s="67">
        <v>0</v>
      </c>
      <c r="I31" s="2"/>
      <c r="J31" s="2"/>
      <c r="K31" s="2"/>
      <c r="L31" s="2"/>
      <c r="M31" s="2"/>
      <c r="N31" s="2"/>
      <c r="O31" s="2"/>
      <c r="P31" s="2"/>
      <c r="Q31" s="2"/>
      <c r="R31" s="2"/>
      <c r="S31" s="2"/>
      <c r="T31" s="2"/>
      <c r="U31" s="2"/>
      <c r="V31" s="2"/>
      <c r="W31" s="2"/>
      <c r="X31" s="2"/>
      <c r="Y31" s="2"/>
      <c r="Z31" s="2"/>
      <c r="AA31" s="2"/>
      <c r="AB31" s="2"/>
      <c r="AC31" s="2"/>
      <c r="AD31" s="2"/>
      <c r="AE31" s="2"/>
      <c r="AF31" s="2"/>
      <c r="AG31" s="2"/>
      <c r="AH31" s="2"/>
    </row>
    <row r="32" spans="1:34" ht="20.25" customHeight="1">
      <c r="A32" s="54"/>
      <c r="B32" s="55"/>
      <c r="C32" s="54" t="s">
        <v>1724</v>
      </c>
      <c r="D32" s="68">
        <f t="shared" si="0"/>
        <v>0</v>
      </c>
      <c r="E32" s="95">
        <v>0</v>
      </c>
      <c r="F32" s="95">
        <v>0</v>
      </c>
      <c r="G32" s="95">
        <v>0</v>
      </c>
      <c r="H32" s="67">
        <v>0</v>
      </c>
      <c r="I32" s="2"/>
      <c r="J32" s="2"/>
      <c r="K32" s="2"/>
      <c r="L32" s="2"/>
      <c r="M32" s="2"/>
      <c r="N32" s="2"/>
      <c r="O32" s="2"/>
      <c r="P32" s="2"/>
      <c r="Q32" s="2"/>
      <c r="R32" s="2"/>
      <c r="S32" s="2"/>
      <c r="T32" s="2"/>
      <c r="U32" s="2"/>
      <c r="V32" s="2"/>
      <c r="W32" s="2"/>
      <c r="X32" s="2"/>
      <c r="Y32" s="2"/>
      <c r="Z32" s="2"/>
      <c r="AA32" s="2"/>
      <c r="AB32" s="2"/>
      <c r="AC32" s="2"/>
      <c r="AD32" s="2"/>
      <c r="AE32" s="2"/>
      <c r="AF32" s="2"/>
      <c r="AG32" s="2"/>
      <c r="AH32" s="2"/>
    </row>
    <row r="33" spans="1:34" ht="20.25" customHeight="1">
      <c r="A33" s="54"/>
      <c r="B33" s="55"/>
      <c r="C33" s="54" t="s">
        <v>2006</v>
      </c>
      <c r="D33" s="68">
        <f t="shared" si="0"/>
        <v>0</v>
      </c>
      <c r="E33" s="95">
        <v>0</v>
      </c>
      <c r="F33" s="95">
        <v>0</v>
      </c>
      <c r="G33" s="95">
        <v>0</v>
      </c>
      <c r="H33" s="67">
        <v>0</v>
      </c>
      <c r="I33" s="2"/>
      <c r="J33" s="2"/>
      <c r="K33" s="2"/>
      <c r="L33" s="2"/>
      <c r="M33" s="2"/>
      <c r="N33" s="2"/>
      <c r="O33" s="2"/>
      <c r="P33" s="2"/>
      <c r="Q33" s="2"/>
      <c r="R33" s="2"/>
      <c r="S33" s="2"/>
      <c r="T33" s="2"/>
      <c r="U33" s="2"/>
      <c r="V33" s="2"/>
      <c r="W33" s="2"/>
      <c r="X33" s="2"/>
      <c r="Y33" s="2"/>
      <c r="Z33" s="2"/>
      <c r="AA33" s="2"/>
      <c r="AB33" s="2"/>
      <c r="AC33" s="2"/>
      <c r="AD33" s="2"/>
      <c r="AE33" s="2"/>
      <c r="AF33" s="2"/>
      <c r="AG33" s="2"/>
      <c r="AH33" s="2"/>
    </row>
    <row r="34" spans="1:34" ht="20.25" customHeight="1">
      <c r="A34" s="54"/>
      <c r="B34" s="55"/>
      <c r="C34" s="54" t="s">
        <v>2297</v>
      </c>
      <c r="D34" s="68">
        <f t="shared" si="0"/>
        <v>0</v>
      </c>
      <c r="E34" s="96">
        <v>0</v>
      </c>
      <c r="F34" s="96">
        <v>0</v>
      </c>
      <c r="G34" s="96">
        <v>0</v>
      </c>
      <c r="H34" s="55">
        <v>0</v>
      </c>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20.25" customHeight="1">
      <c r="A35" s="52"/>
      <c r="B35" s="57"/>
      <c r="C35" s="52"/>
      <c r="D35" s="57"/>
      <c r="E35" s="65"/>
      <c r="F35" s="65"/>
      <c r="G35" s="65"/>
      <c r="H35" s="65"/>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20.25" customHeight="1">
      <c r="A36" s="54"/>
      <c r="B36" s="55"/>
      <c r="C36" s="54" t="s">
        <v>2253</v>
      </c>
      <c r="D36" s="68">
        <f>SUM(E36:H36)</f>
        <v>0</v>
      </c>
      <c r="E36" s="96">
        <v>0</v>
      </c>
      <c r="F36" s="96">
        <v>0</v>
      </c>
      <c r="G36" s="96">
        <v>0</v>
      </c>
      <c r="H36" s="55">
        <v>0</v>
      </c>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20.25" customHeight="1">
      <c r="A37" s="54"/>
      <c r="B37" s="58"/>
      <c r="C37" s="54"/>
      <c r="D37" s="57"/>
      <c r="E37" s="66"/>
      <c r="F37" s="66"/>
      <c r="G37" s="66"/>
      <c r="H37" s="66"/>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20.25" customHeight="1">
      <c r="A38" s="52" t="s">
        <v>2238</v>
      </c>
      <c r="B38" s="58">
        <f>SUM(B6,B10)</f>
        <v>1137294.76</v>
      </c>
      <c r="C38" s="52" t="s">
        <v>2057</v>
      </c>
      <c r="D38" s="68">
        <f>SUM(E38:H38)</f>
        <v>1137294.7600000005</v>
      </c>
      <c r="E38" s="57">
        <f>SUM(E7:E36)</f>
        <v>1137294.7600000005</v>
      </c>
      <c r="F38" s="57">
        <f>SUM(F7:F36)</f>
        <v>0</v>
      </c>
      <c r="G38" s="57">
        <f>SUM(G7:G36)</f>
        <v>0</v>
      </c>
      <c r="H38" s="57">
        <f>SUM(H7:H36)</f>
        <v>0</v>
      </c>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20.25" customHeight="1">
      <c r="A39" s="5"/>
      <c r="B39" s="6"/>
      <c r="C39" s="7"/>
      <c r="D39" s="7"/>
      <c r="E39" s="7"/>
      <c r="F39" s="7"/>
      <c r="G39" s="7"/>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sheetData>
  <sheetProtection/>
  <mergeCells count="1">
    <mergeCell ref="A2:H2"/>
  </mergeCells>
  <printOptions horizontalCentered="1" verticalCentered="1"/>
  <pageMargins left="0.5905511811023622" right="0.5905511811023622" top="0.5905511811023622" bottom="0.5905511811023622" header="0" footer="0"/>
  <pageSetup fitToHeight="1" fitToWidth="1" horizontalDpi="300" verticalDpi="300" orientation="landscape" paperSize="9" scale="64"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S513"/>
  <sheetViews>
    <sheetView showGridLines="0" showZeros="0" zoomScalePageLayoutView="0" workbookViewId="0" topLeftCell="A1">
      <selection activeCell="A1" sqref="A1:IV16384"/>
    </sheetView>
  </sheetViews>
  <sheetFormatPr defaultColWidth="9.16015625" defaultRowHeight="12.75" customHeight="1"/>
  <cols>
    <col min="1" max="1" width="14.5" style="0" bestFit="1" customWidth="1"/>
    <col min="2" max="2" width="4" style="0" bestFit="1" customWidth="1"/>
    <col min="3" max="3" width="10" style="0" bestFit="1" customWidth="1"/>
    <col min="4" max="4" width="58" style="0" bestFit="1" customWidth="1"/>
    <col min="5" max="5" width="12.16015625" style="0" bestFit="1" customWidth="1"/>
    <col min="6" max="9" width="11" style="0" bestFit="1" customWidth="1"/>
    <col min="10" max="10" width="6" style="0" bestFit="1" customWidth="1"/>
    <col min="11" max="12" width="10" style="0" bestFit="1" customWidth="1"/>
    <col min="13" max="13" width="6" style="0" bestFit="1" customWidth="1"/>
    <col min="14" max="15" width="10" style="0" bestFit="1" customWidth="1"/>
    <col min="16" max="19" width="11" style="0" bestFit="1" customWidth="1"/>
    <col min="20" max="20" width="6" style="0" bestFit="1" customWidth="1"/>
    <col min="21" max="22" width="8" style="0" bestFit="1" customWidth="1"/>
    <col min="23" max="23" width="6" style="0" bestFit="1" customWidth="1"/>
    <col min="24" max="25" width="8" style="0" bestFit="1" customWidth="1"/>
    <col min="26" max="27" width="11" style="0" bestFit="1" customWidth="1"/>
    <col min="28" max="28" width="8" style="0" bestFit="1" customWidth="1"/>
    <col min="29" max="29" width="11" style="0" bestFit="1" customWidth="1"/>
    <col min="30" max="30" width="6" style="0" bestFit="1" customWidth="1"/>
    <col min="31" max="32" width="8" style="0" bestFit="1" customWidth="1"/>
    <col min="33" max="33" width="6" style="0" bestFit="1" customWidth="1"/>
    <col min="34" max="35" width="8" style="0" bestFit="1" customWidth="1"/>
    <col min="36" max="36" width="10" style="0" bestFit="1" customWidth="1"/>
    <col min="37" max="37" width="8" style="0" bestFit="1" customWidth="1"/>
    <col min="38" max="38" width="10" style="0" bestFit="1" customWidth="1"/>
    <col min="39" max="39" width="6" style="0" bestFit="1" customWidth="1"/>
    <col min="40" max="40" width="8" style="0" bestFit="1" customWidth="1"/>
    <col min="41" max="41" width="13.16015625" style="0" bestFit="1" customWidth="1"/>
    <col min="42" max="253" width="10.66015625" style="0" customWidth="1"/>
  </cols>
  <sheetData>
    <row r="1" spans="1:253" ht="19.5" customHeight="1">
      <c r="A1" s="17"/>
      <c r="B1" s="17"/>
      <c r="C1" s="17"/>
      <c r="D1" s="17"/>
      <c r="E1" s="17"/>
      <c r="F1" s="17"/>
      <c r="G1" s="17"/>
      <c r="H1" s="17"/>
      <c r="I1" s="17"/>
      <c r="J1" s="17"/>
      <c r="K1" s="17"/>
      <c r="L1" s="17"/>
      <c r="M1" s="17"/>
      <c r="N1" s="17"/>
      <c r="P1" s="4"/>
      <c r="Q1" s="4"/>
      <c r="R1" s="4"/>
      <c r="S1" s="4"/>
      <c r="T1" s="4"/>
      <c r="U1" s="4"/>
      <c r="V1" s="4"/>
      <c r="W1" s="4"/>
      <c r="X1" s="4"/>
      <c r="Y1" s="4"/>
      <c r="Z1" s="4"/>
      <c r="AA1" s="4"/>
      <c r="AB1" s="4"/>
      <c r="AC1" s="4"/>
      <c r="AD1" s="4"/>
      <c r="AE1" s="4"/>
      <c r="AF1" s="4"/>
      <c r="AG1" s="4"/>
      <c r="AH1" s="4"/>
      <c r="AI1" s="4"/>
      <c r="AJ1" s="4"/>
      <c r="AK1" s="4"/>
      <c r="AL1" s="4"/>
      <c r="AO1" s="106" t="s">
        <v>2090</v>
      </c>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row>
    <row r="2" spans="1:253" ht="19.5" customHeight="1">
      <c r="A2" s="29" t="s">
        <v>2393</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9.5" customHeight="1">
      <c r="A3" s="30" t="s">
        <v>1810</v>
      </c>
      <c r="B3" s="30"/>
      <c r="C3" s="30"/>
      <c r="D3" s="30"/>
      <c r="E3" s="18"/>
      <c r="F3" s="18"/>
      <c r="G3" s="18"/>
      <c r="H3" s="18"/>
      <c r="I3" s="18"/>
      <c r="J3" s="18"/>
      <c r="K3" s="18"/>
      <c r="L3" s="18"/>
      <c r="M3" s="18"/>
      <c r="N3" s="18"/>
      <c r="P3" s="107"/>
      <c r="Q3" s="107"/>
      <c r="R3" s="107"/>
      <c r="S3" s="107"/>
      <c r="T3" s="107"/>
      <c r="U3" s="107"/>
      <c r="V3" s="107"/>
      <c r="W3" s="107"/>
      <c r="X3" s="107"/>
      <c r="Y3" s="107"/>
      <c r="Z3" s="107"/>
      <c r="AA3" s="107"/>
      <c r="AB3" s="107"/>
      <c r="AC3" s="107"/>
      <c r="AD3" s="107"/>
      <c r="AE3" s="107"/>
      <c r="AF3" s="107"/>
      <c r="AG3" s="107"/>
      <c r="AH3" s="107"/>
      <c r="AI3" s="108"/>
      <c r="AJ3" s="108"/>
      <c r="AK3" s="108"/>
      <c r="AL3" s="108"/>
      <c r="AO3" s="15" t="s">
        <v>2065</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row>
    <row r="4" spans="1:253" ht="19.5" customHeight="1">
      <c r="A4" s="40" t="s">
        <v>1860</v>
      </c>
      <c r="B4" s="40"/>
      <c r="C4" s="82"/>
      <c r="D4" s="74"/>
      <c r="E4" s="142" t="s">
        <v>2256</v>
      </c>
      <c r="F4" s="109" t="s">
        <v>1763</v>
      </c>
      <c r="G4" s="70"/>
      <c r="H4" s="70"/>
      <c r="I4" s="70"/>
      <c r="J4" s="70"/>
      <c r="K4" s="70"/>
      <c r="L4" s="70"/>
      <c r="M4" s="70"/>
      <c r="N4" s="70"/>
      <c r="O4" s="110"/>
      <c r="P4" s="111" t="s">
        <v>1794</v>
      </c>
      <c r="Q4" s="70"/>
      <c r="R4" s="70"/>
      <c r="S4" s="70"/>
      <c r="T4" s="70"/>
      <c r="U4" s="70"/>
      <c r="V4" s="110"/>
      <c r="W4" s="112"/>
      <c r="X4" s="112"/>
      <c r="Y4" s="112"/>
      <c r="Z4" s="111" t="s">
        <v>2059</v>
      </c>
      <c r="AA4" s="70"/>
      <c r="AB4" s="70"/>
      <c r="AC4" s="70"/>
      <c r="AD4" s="70"/>
      <c r="AE4" s="70"/>
      <c r="AF4" s="70"/>
      <c r="AG4" s="70"/>
      <c r="AH4" s="70"/>
      <c r="AI4" s="70"/>
      <c r="AJ4" s="70"/>
      <c r="AK4" s="70"/>
      <c r="AL4" s="70"/>
      <c r="AM4" s="70"/>
      <c r="AN4" s="70"/>
      <c r="AO4" s="70"/>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row>
    <row r="5" spans="1:253" ht="19.5" customHeight="1">
      <c r="A5" s="70" t="s">
        <v>2404</v>
      </c>
      <c r="B5" s="70"/>
      <c r="C5" s="136" t="s">
        <v>2009</v>
      </c>
      <c r="D5" s="136" t="s">
        <v>1977</v>
      </c>
      <c r="E5" s="142"/>
      <c r="F5" s="148" t="s">
        <v>1855</v>
      </c>
      <c r="G5" s="75" t="s">
        <v>1781</v>
      </c>
      <c r="H5" s="76"/>
      <c r="I5" s="76"/>
      <c r="J5" s="75" t="s">
        <v>2371</v>
      </c>
      <c r="K5" s="76"/>
      <c r="L5" s="76"/>
      <c r="M5" s="75" t="s">
        <v>2296</v>
      </c>
      <c r="N5" s="76"/>
      <c r="O5" s="77"/>
      <c r="P5" s="148" t="s">
        <v>1855</v>
      </c>
      <c r="Q5" s="75" t="s">
        <v>1781</v>
      </c>
      <c r="R5" s="76"/>
      <c r="S5" s="76"/>
      <c r="T5" s="75" t="s">
        <v>2371</v>
      </c>
      <c r="U5" s="76"/>
      <c r="V5" s="77"/>
      <c r="W5" s="87" t="s">
        <v>2276</v>
      </c>
      <c r="X5" s="87"/>
      <c r="Y5" s="87"/>
      <c r="Z5" s="148" t="s">
        <v>1855</v>
      </c>
      <c r="AA5" s="75" t="s">
        <v>1781</v>
      </c>
      <c r="AB5" s="76"/>
      <c r="AC5" s="76"/>
      <c r="AD5" s="75" t="s">
        <v>2371</v>
      </c>
      <c r="AE5" s="76"/>
      <c r="AF5" s="76"/>
      <c r="AG5" s="75" t="s">
        <v>2296</v>
      </c>
      <c r="AH5" s="76"/>
      <c r="AI5" s="76"/>
      <c r="AJ5" s="75" t="s">
        <v>2170</v>
      </c>
      <c r="AK5" s="76"/>
      <c r="AL5" s="76"/>
      <c r="AM5" s="75" t="s">
        <v>1739</v>
      </c>
      <c r="AN5" s="76"/>
      <c r="AO5" s="76"/>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8"/>
      <c r="DF5" s="108"/>
      <c r="DG5" s="108"/>
      <c r="DH5" s="108"/>
      <c r="DI5" s="108"/>
      <c r="DJ5" s="108"/>
      <c r="DK5" s="108"/>
      <c r="DL5" s="108"/>
      <c r="DM5" s="108"/>
      <c r="DN5" s="108"/>
      <c r="DO5" s="108"/>
      <c r="DP5" s="108"/>
      <c r="DQ5" s="108"/>
      <c r="DR5" s="108"/>
      <c r="DS5" s="108"/>
      <c r="DT5" s="108"/>
      <c r="DU5" s="108"/>
      <c r="DV5" s="108"/>
      <c r="DW5" s="108"/>
      <c r="DX5" s="108"/>
      <c r="DY5" s="108"/>
      <c r="DZ5" s="108"/>
      <c r="EA5" s="108"/>
      <c r="EB5" s="108"/>
      <c r="EC5" s="108"/>
      <c r="ED5" s="108"/>
      <c r="EE5" s="108"/>
      <c r="EF5" s="108"/>
      <c r="EG5" s="108"/>
      <c r="EH5" s="108"/>
      <c r="EI5" s="108"/>
      <c r="EJ5" s="108"/>
      <c r="EK5" s="108"/>
      <c r="EL5" s="108"/>
      <c r="EM5" s="108"/>
      <c r="EN5" s="108"/>
      <c r="EO5" s="108"/>
      <c r="EP5" s="108"/>
      <c r="EQ5" s="108"/>
      <c r="ER5" s="108"/>
      <c r="ES5" s="108"/>
      <c r="ET5" s="108"/>
      <c r="EU5" s="108"/>
      <c r="EV5" s="108"/>
      <c r="EW5" s="108"/>
      <c r="EX5" s="108"/>
      <c r="EY5" s="108"/>
      <c r="EZ5" s="108"/>
      <c r="FA5" s="108"/>
      <c r="FB5" s="108"/>
      <c r="FC5" s="108"/>
      <c r="FD5" s="108"/>
      <c r="FE5" s="108"/>
      <c r="FF5" s="108"/>
      <c r="FG5" s="108"/>
      <c r="FH5" s="108"/>
      <c r="FI5" s="108"/>
      <c r="FJ5" s="108"/>
      <c r="FK5" s="108"/>
      <c r="FL5" s="108"/>
      <c r="FM5" s="108"/>
      <c r="FN5" s="108"/>
      <c r="FO5" s="108"/>
      <c r="FP5" s="108"/>
      <c r="FQ5" s="108"/>
      <c r="FR5" s="108"/>
      <c r="FS5" s="108"/>
      <c r="FT5" s="108"/>
      <c r="FU5" s="108"/>
      <c r="FV5" s="108"/>
      <c r="FW5" s="108"/>
      <c r="FX5" s="108"/>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c r="IR5" s="108"/>
      <c r="IS5" s="108"/>
    </row>
    <row r="6" spans="1:253" ht="29.25" customHeight="1">
      <c r="A6" s="72" t="s">
        <v>1993</v>
      </c>
      <c r="B6" s="72" t="s">
        <v>2189</v>
      </c>
      <c r="C6" s="137"/>
      <c r="D6" s="137"/>
      <c r="E6" s="143"/>
      <c r="F6" s="149"/>
      <c r="G6" s="78" t="s">
        <v>2083</v>
      </c>
      <c r="H6" s="72" t="s">
        <v>1757</v>
      </c>
      <c r="I6" s="72" t="s">
        <v>2124</v>
      </c>
      <c r="J6" s="78" t="s">
        <v>2083</v>
      </c>
      <c r="K6" s="72" t="s">
        <v>1757</v>
      </c>
      <c r="L6" s="72" t="s">
        <v>2124</v>
      </c>
      <c r="M6" s="78" t="s">
        <v>2083</v>
      </c>
      <c r="N6" s="72" t="s">
        <v>1757</v>
      </c>
      <c r="O6" s="71" t="s">
        <v>2124</v>
      </c>
      <c r="P6" s="149"/>
      <c r="Q6" s="78" t="s">
        <v>2083</v>
      </c>
      <c r="R6" s="72" t="s">
        <v>1757</v>
      </c>
      <c r="S6" s="72" t="s">
        <v>2124</v>
      </c>
      <c r="T6" s="78" t="s">
        <v>2083</v>
      </c>
      <c r="U6" s="72" t="s">
        <v>1757</v>
      </c>
      <c r="V6" s="71" t="s">
        <v>2124</v>
      </c>
      <c r="W6" s="72" t="s">
        <v>2083</v>
      </c>
      <c r="X6" s="72" t="s">
        <v>1757</v>
      </c>
      <c r="Y6" s="72" t="s">
        <v>2124</v>
      </c>
      <c r="Z6" s="149"/>
      <c r="AA6" s="78" t="s">
        <v>2083</v>
      </c>
      <c r="AB6" s="72" t="s">
        <v>1757</v>
      </c>
      <c r="AC6" s="72" t="s">
        <v>2124</v>
      </c>
      <c r="AD6" s="78" t="s">
        <v>2083</v>
      </c>
      <c r="AE6" s="72" t="s">
        <v>1757</v>
      </c>
      <c r="AF6" s="72" t="s">
        <v>2124</v>
      </c>
      <c r="AG6" s="78" t="s">
        <v>2083</v>
      </c>
      <c r="AH6" s="72" t="s">
        <v>1757</v>
      </c>
      <c r="AI6" s="72" t="s">
        <v>2124</v>
      </c>
      <c r="AJ6" s="78" t="s">
        <v>2083</v>
      </c>
      <c r="AK6" s="72" t="s">
        <v>1757</v>
      </c>
      <c r="AL6" s="72" t="s">
        <v>2124</v>
      </c>
      <c r="AM6" s="78" t="s">
        <v>2083</v>
      </c>
      <c r="AN6" s="72" t="s">
        <v>1757</v>
      </c>
      <c r="AO6" s="72" t="s">
        <v>2124</v>
      </c>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row>
    <row r="7" spans="1:253" ht="19.5" customHeight="1">
      <c r="A7" s="88"/>
      <c r="B7" s="88"/>
      <c r="C7" s="88"/>
      <c r="D7" s="88" t="s">
        <v>1855</v>
      </c>
      <c r="E7" s="90">
        <v>1137294.76</v>
      </c>
      <c r="F7" s="90">
        <v>737047.01</v>
      </c>
      <c r="G7" s="90">
        <v>737047.01</v>
      </c>
      <c r="H7" s="90">
        <v>524109.12</v>
      </c>
      <c r="I7" s="91">
        <v>212937.89</v>
      </c>
      <c r="J7" s="89">
        <v>0</v>
      </c>
      <c r="K7" s="90">
        <v>0</v>
      </c>
      <c r="L7" s="91">
        <v>0</v>
      </c>
      <c r="M7" s="89">
        <v>0</v>
      </c>
      <c r="N7" s="90">
        <v>0</v>
      </c>
      <c r="O7" s="91">
        <v>0</v>
      </c>
      <c r="P7" s="89">
        <v>261101.4</v>
      </c>
      <c r="Q7" s="90">
        <v>261101.4</v>
      </c>
      <c r="R7" s="90">
        <v>108035.23</v>
      </c>
      <c r="S7" s="91">
        <v>153066.17</v>
      </c>
      <c r="T7" s="89">
        <v>0</v>
      </c>
      <c r="U7" s="90">
        <v>0</v>
      </c>
      <c r="V7" s="90">
        <v>0</v>
      </c>
      <c r="W7" s="91">
        <v>0</v>
      </c>
      <c r="X7" s="89">
        <v>0</v>
      </c>
      <c r="Y7" s="91">
        <v>0</v>
      </c>
      <c r="Z7" s="89">
        <v>139146.35</v>
      </c>
      <c r="AA7" s="90">
        <v>116843.78</v>
      </c>
      <c r="AB7" s="90">
        <v>0</v>
      </c>
      <c r="AC7" s="91">
        <v>116843.78</v>
      </c>
      <c r="AD7" s="89">
        <v>0</v>
      </c>
      <c r="AE7" s="90">
        <v>0</v>
      </c>
      <c r="AF7" s="91">
        <v>0</v>
      </c>
      <c r="AG7" s="89">
        <v>0</v>
      </c>
      <c r="AH7" s="90">
        <v>0</v>
      </c>
      <c r="AI7" s="91">
        <v>0</v>
      </c>
      <c r="AJ7" s="89">
        <v>22302.57</v>
      </c>
      <c r="AK7" s="90">
        <v>0</v>
      </c>
      <c r="AL7" s="91">
        <v>22302.57</v>
      </c>
      <c r="AM7" s="89">
        <v>0</v>
      </c>
      <c r="AN7" s="90">
        <v>0</v>
      </c>
      <c r="AO7" s="91">
        <v>0</v>
      </c>
      <c r="AP7" s="79"/>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row>
    <row r="8" spans="1:253" ht="19.5" customHeight="1">
      <c r="A8" s="88"/>
      <c r="B8" s="88"/>
      <c r="C8" s="88"/>
      <c r="D8" s="88" t="s">
        <v>1909</v>
      </c>
      <c r="E8" s="90">
        <v>12652.3</v>
      </c>
      <c r="F8" s="90">
        <v>7138.85</v>
      </c>
      <c r="G8" s="90">
        <v>7138.85</v>
      </c>
      <c r="H8" s="90">
        <v>2898.63</v>
      </c>
      <c r="I8" s="91">
        <v>4240.22</v>
      </c>
      <c r="J8" s="89">
        <v>0</v>
      </c>
      <c r="K8" s="90">
        <v>0</v>
      </c>
      <c r="L8" s="91">
        <v>0</v>
      </c>
      <c r="M8" s="89">
        <v>0</v>
      </c>
      <c r="N8" s="90">
        <v>0</v>
      </c>
      <c r="O8" s="91">
        <v>0</v>
      </c>
      <c r="P8" s="89">
        <v>0</v>
      </c>
      <c r="Q8" s="90">
        <v>0</v>
      </c>
      <c r="R8" s="90">
        <v>0</v>
      </c>
      <c r="S8" s="91">
        <v>0</v>
      </c>
      <c r="T8" s="89">
        <v>0</v>
      </c>
      <c r="U8" s="90">
        <v>0</v>
      </c>
      <c r="V8" s="90">
        <v>0</v>
      </c>
      <c r="W8" s="91">
        <v>0</v>
      </c>
      <c r="X8" s="89">
        <v>0</v>
      </c>
      <c r="Y8" s="91">
        <v>0</v>
      </c>
      <c r="Z8" s="89">
        <v>5513.45</v>
      </c>
      <c r="AA8" s="90">
        <v>5513.45</v>
      </c>
      <c r="AB8" s="90">
        <v>0</v>
      </c>
      <c r="AC8" s="91">
        <v>5513.45</v>
      </c>
      <c r="AD8" s="89">
        <v>0</v>
      </c>
      <c r="AE8" s="90">
        <v>0</v>
      </c>
      <c r="AF8" s="91">
        <v>0</v>
      </c>
      <c r="AG8" s="89">
        <v>0</v>
      </c>
      <c r="AH8" s="90">
        <v>0</v>
      </c>
      <c r="AI8" s="91">
        <v>0</v>
      </c>
      <c r="AJ8" s="89">
        <v>0</v>
      </c>
      <c r="AK8" s="90">
        <v>0</v>
      </c>
      <c r="AL8" s="91">
        <v>0</v>
      </c>
      <c r="AM8" s="89">
        <v>0</v>
      </c>
      <c r="AN8" s="90">
        <v>0</v>
      </c>
      <c r="AO8" s="91">
        <v>0</v>
      </c>
      <c r="AP8" s="108"/>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113"/>
      <c r="CO8" s="113"/>
      <c r="CP8" s="113"/>
      <c r="CQ8" s="113"/>
      <c r="CR8" s="113"/>
      <c r="CS8" s="113"/>
      <c r="CT8" s="113"/>
      <c r="CU8" s="113"/>
      <c r="CV8" s="113"/>
      <c r="CW8" s="113"/>
      <c r="CX8" s="113"/>
      <c r="CY8" s="113"/>
      <c r="CZ8" s="113"/>
      <c r="DA8" s="113"/>
      <c r="DB8" s="113"/>
      <c r="DC8" s="113"/>
      <c r="DD8" s="113"/>
      <c r="DE8" s="113"/>
      <c r="DF8" s="113"/>
      <c r="DG8" s="113"/>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c r="EK8" s="113"/>
      <c r="EL8" s="113"/>
      <c r="EM8" s="113"/>
      <c r="EN8" s="113"/>
      <c r="EO8" s="113"/>
      <c r="EP8" s="113"/>
      <c r="EQ8" s="113"/>
      <c r="ER8" s="113"/>
      <c r="ES8" s="113"/>
      <c r="ET8" s="113"/>
      <c r="EU8" s="113"/>
      <c r="EV8" s="113"/>
      <c r="EW8" s="113"/>
      <c r="EX8" s="113"/>
      <c r="EY8" s="113"/>
      <c r="EZ8" s="113"/>
      <c r="FA8" s="113"/>
      <c r="FB8" s="113"/>
      <c r="FC8" s="113"/>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c r="IR8" s="113"/>
      <c r="IS8" s="113"/>
    </row>
    <row r="9" spans="1:253" ht="19.5" customHeight="1">
      <c r="A9" s="88"/>
      <c r="B9" s="88"/>
      <c r="C9" s="88"/>
      <c r="D9" s="88" t="s">
        <v>2345</v>
      </c>
      <c r="E9" s="90">
        <v>12652.3</v>
      </c>
      <c r="F9" s="90">
        <v>7138.85</v>
      </c>
      <c r="G9" s="90">
        <v>7138.85</v>
      </c>
      <c r="H9" s="90">
        <v>2898.63</v>
      </c>
      <c r="I9" s="91">
        <v>4240.22</v>
      </c>
      <c r="J9" s="89">
        <v>0</v>
      </c>
      <c r="K9" s="90">
        <v>0</v>
      </c>
      <c r="L9" s="91">
        <v>0</v>
      </c>
      <c r="M9" s="89">
        <v>0</v>
      </c>
      <c r="N9" s="90">
        <v>0</v>
      </c>
      <c r="O9" s="91">
        <v>0</v>
      </c>
      <c r="P9" s="89">
        <v>0</v>
      </c>
      <c r="Q9" s="90">
        <v>0</v>
      </c>
      <c r="R9" s="90">
        <v>0</v>
      </c>
      <c r="S9" s="91">
        <v>0</v>
      </c>
      <c r="T9" s="89">
        <v>0</v>
      </c>
      <c r="U9" s="90">
        <v>0</v>
      </c>
      <c r="V9" s="90">
        <v>0</v>
      </c>
      <c r="W9" s="91">
        <v>0</v>
      </c>
      <c r="X9" s="89">
        <v>0</v>
      </c>
      <c r="Y9" s="91">
        <v>0</v>
      </c>
      <c r="Z9" s="89">
        <v>5513.45</v>
      </c>
      <c r="AA9" s="90">
        <v>5513.45</v>
      </c>
      <c r="AB9" s="90">
        <v>0</v>
      </c>
      <c r="AC9" s="91">
        <v>5513.45</v>
      </c>
      <c r="AD9" s="89">
        <v>0</v>
      </c>
      <c r="AE9" s="90">
        <v>0</v>
      </c>
      <c r="AF9" s="91">
        <v>0</v>
      </c>
      <c r="AG9" s="89">
        <v>0</v>
      </c>
      <c r="AH9" s="90">
        <v>0</v>
      </c>
      <c r="AI9" s="91">
        <v>0</v>
      </c>
      <c r="AJ9" s="89">
        <v>0</v>
      </c>
      <c r="AK9" s="90">
        <v>0</v>
      </c>
      <c r="AL9" s="91">
        <v>0</v>
      </c>
      <c r="AM9" s="89">
        <v>0</v>
      </c>
      <c r="AN9" s="90">
        <v>0</v>
      </c>
      <c r="AO9" s="91">
        <v>0</v>
      </c>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113"/>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3"/>
      <c r="EG9" s="113"/>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c r="IR9" s="113"/>
      <c r="IS9" s="113"/>
    </row>
    <row r="10" spans="1:253" ht="19.5" customHeight="1">
      <c r="A10" s="88"/>
      <c r="B10" s="88"/>
      <c r="C10" s="88"/>
      <c r="D10" s="88" t="s">
        <v>2118</v>
      </c>
      <c r="E10" s="90">
        <v>2103.18</v>
      </c>
      <c r="F10" s="90">
        <v>2103.18</v>
      </c>
      <c r="G10" s="90">
        <v>2103.18</v>
      </c>
      <c r="H10" s="90">
        <v>2103.18</v>
      </c>
      <c r="I10" s="91">
        <v>0</v>
      </c>
      <c r="J10" s="89">
        <v>0</v>
      </c>
      <c r="K10" s="90">
        <v>0</v>
      </c>
      <c r="L10" s="91">
        <v>0</v>
      </c>
      <c r="M10" s="89">
        <v>0</v>
      </c>
      <c r="N10" s="90">
        <v>0</v>
      </c>
      <c r="O10" s="91">
        <v>0</v>
      </c>
      <c r="P10" s="89">
        <v>0</v>
      </c>
      <c r="Q10" s="90">
        <v>0</v>
      </c>
      <c r="R10" s="90">
        <v>0</v>
      </c>
      <c r="S10" s="91">
        <v>0</v>
      </c>
      <c r="T10" s="89">
        <v>0</v>
      </c>
      <c r="U10" s="90">
        <v>0</v>
      </c>
      <c r="V10" s="90">
        <v>0</v>
      </c>
      <c r="W10" s="91">
        <v>0</v>
      </c>
      <c r="X10" s="89">
        <v>0</v>
      </c>
      <c r="Y10" s="91">
        <v>0</v>
      </c>
      <c r="Z10" s="89">
        <v>0</v>
      </c>
      <c r="AA10" s="90">
        <v>0</v>
      </c>
      <c r="AB10" s="90">
        <v>0</v>
      </c>
      <c r="AC10" s="91">
        <v>0</v>
      </c>
      <c r="AD10" s="89">
        <v>0</v>
      </c>
      <c r="AE10" s="90">
        <v>0</v>
      </c>
      <c r="AF10" s="91">
        <v>0</v>
      </c>
      <c r="AG10" s="89">
        <v>0</v>
      </c>
      <c r="AH10" s="90">
        <v>0</v>
      </c>
      <c r="AI10" s="91">
        <v>0</v>
      </c>
      <c r="AJ10" s="89">
        <v>0</v>
      </c>
      <c r="AK10" s="90">
        <v>0</v>
      </c>
      <c r="AL10" s="91">
        <v>0</v>
      </c>
      <c r="AM10" s="89">
        <v>0</v>
      </c>
      <c r="AN10" s="90">
        <v>0</v>
      </c>
      <c r="AO10" s="91">
        <v>0</v>
      </c>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113"/>
      <c r="CO10" s="113"/>
      <c r="CP10" s="113"/>
      <c r="CQ10" s="113"/>
      <c r="CR10" s="113"/>
      <c r="CS10" s="113"/>
      <c r="CT10" s="113"/>
      <c r="CU10" s="113"/>
      <c r="CV10" s="113"/>
      <c r="CW10" s="113"/>
      <c r="CX10" s="113"/>
      <c r="CY10" s="113"/>
      <c r="CZ10" s="113"/>
      <c r="DA10" s="113"/>
      <c r="DB10" s="113"/>
      <c r="DC10" s="113"/>
      <c r="DD10" s="113"/>
      <c r="DE10" s="113"/>
      <c r="DF10" s="113"/>
      <c r="DG10" s="113"/>
      <c r="DH10" s="113"/>
      <c r="DI10" s="113"/>
      <c r="DJ10" s="113"/>
      <c r="DK10" s="113"/>
      <c r="DL10" s="113"/>
      <c r="DM10" s="113"/>
      <c r="DN10" s="113"/>
      <c r="DO10" s="113"/>
      <c r="DP10" s="113"/>
      <c r="DQ10" s="113"/>
      <c r="DR10" s="113"/>
      <c r="DS10" s="113"/>
      <c r="DT10" s="113"/>
      <c r="DU10" s="113"/>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c r="IR10" s="113"/>
      <c r="IS10" s="113"/>
    </row>
    <row r="11" spans="1:253" ht="19.5" customHeight="1">
      <c r="A11" s="88" t="s">
        <v>1928</v>
      </c>
      <c r="B11" s="88" t="s">
        <v>2240</v>
      </c>
      <c r="C11" s="88" t="s">
        <v>1753</v>
      </c>
      <c r="D11" s="88" t="s">
        <v>1844</v>
      </c>
      <c r="E11" s="90">
        <v>1384.07</v>
      </c>
      <c r="F11" s="90">
        <v>1384.07</v>
      </c>
      <c r="G11" s="90">
        <v>1384.07</v>
      </c>
      <c r="H11" s="90">
        <v>1384.07</v>
      </c>
      <c r="I11" s="91">
        <v>0</v>
      </c>
      <c r="J11" s="89">
        <v>0</v>
      </c>
      <c r="K11" s="90">
        <v>0</v>
      </c>
      <c r="L11" s="91">
        <v>0</v>
      </c>
      <c r="M11" s="89">
        <v>0</v>
      </c>
      <c r="N11" s="90">
        <v>0</v>
      </c>
      <c r="O11" s="91">
        <v>0</v>
      </c>
      <c r="P11" s="89">
        <v>0</v>
      </c>
      <c r="Q11" s="90">
        <v>0</v>
      </c>
      <c r="R11" s="90">
        <v>0</v>
      </c>
      <c r="S11" s="91">
        <v>0</v>
      </c>
      <c r="T11" s="89">
        <v>0</v>
      </c>
      <c r="U11" s="90">
        <v>0</v>
      </c>
      <c r="V11" s="90">
        <v>0</v>
      </c>
      <c r="W11" s="91">
        <v>0</v>
      </c>
      <c r="X11" s="89">
        <v>0</v>
      </c>
      <c r="Y11" s="91">
        <v>0</v>
      </c>
      <c r="Z11" s="89">
        <v>0</v>
      </c>
      <c r="AA11" s="90">
        <v>0</v>
      </c>
      <c r="AB11" s="90">
        <v>0</v>
      </c>
      <c r="AC11" s="91">
        <v>0</v>
      </c>
      <c r="AD11" s="89">
        <v>0</v>
      </c>
      <c r="AE11" s="90">
        <v>0</v>
      </c>
      <c r="AF11" s="91">
        <v>0</v>
      </c>
      <c r="AG11" s="89">
        <v>0</v>
      </c>
      <c r="AH11" s="90">
        <v>0</v>
      </c>
      <c r="AI11" s="91">
        <v>0</v>
      </c>
      <c r="AJ11" s="89">
        <v>0</v>
      </c>
      <c r="AK11" s="90">
        <v>0</v>
      </c>
      <c r="AL11" s="91">
        <v>0</v>
      </c>
      <c r="AM11" s="89">
        <v>0</v>
      </c>
      <c r="AN11" s="90">
        <v>0</v>
      </c>
      <c r="AO11" s="91">
        <v>0</v>
      </c>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113"/>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3"/>
      <c r="EG11" s="113"/>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c r="IR11" s="113"/>
      <c r="IS11" s="113"/>
    </row>
    <row r="12" spans="1:253" ht="19.5" customHeight="1">
      <c r="A12" s="88" t="s">
        <v>1928</v>
      </c>
      <c r="B12" s="88" t="s">
        <v>2071</v>
      </c>
      <c r="C12" s="88" t="s">
        <v>1753</v>
      </c>
      <c r="D12" s="88" t="s">
        <v>1787</v>
      </c>
      <c r="E12" s="90">
        <v>483.81</v>
      </c>
      <c r="F12" s="90">
        <v>483.81</v>
      </c>
      <c r="G12" s="90">
        <v>483.81</v>
      </c>
      <c r="H12" s="90">
        <v>483.81</v>
      </c>
      <c r="I12" s="91">
        <v>0</v>
      </c>
      <c r="J12" s="89">
        <v>0</v>
      </c>
      <c r="K12" s="90">
        <v>0</v>
      </c>
      <c r="L12" s="91">
        <v>0</v>
      </c>
      <c r="M12" s="89">
        <v>0</v>
      </c>
      <c r="N12" s="90">
        <v>0</v>
      </c>
      <c r="O12" s="91">
        <v>0</v>
      </c>
      <c r="P12" s="89">
        <v>0</v>
      </c>
      <c r="Q12" s="90">
        <v>0</v>
      </c>
      <c r="R12" s="90">
        <v>0</v>
      </c>
      <c r="S12" s="91">
        <v>0</v>
      </c>
      <c r="T12" s="89">
        <v>0</v>
      </c>
      <c r="U12" s="90">
        <v>0</v>
      </c>
      <c r="V12" s="90">
        <v>0</v>
      </c>
      <c r="W12" s="91">
        <v>0</v>
      </c>
      <c r="X12" s="89">
        <v>0</v>
      </c>
      <c r="Y12" s="91">
        <v>0</v>
      </c>
      <c r="Z12" s="89">
        <v>0</v>
      </c>
      <c r="AA12" s="90">
        <v>0</v>
      </c>
      <c r="AB12" s="90">
        <v>0</v>
      </c>
      <c r="AC12" s="91">
        <v>0</v>
      </c>
      <c r="AD12" s="89">
        <v>0</v>
      </c>
      <c r="AE12" s="90">
        <v>0</v>
      </c>
      <c r="AF12" s="91">
        <v>0</v>
      </c>
      <c r="AG12" s="89">
        <v>0</v>
      </c>
      <c r="AH12" s="90">
        <v>0</v>
      </c>
      <c r="AI12" s="91">
        <v>0</v>
      </c>
      <c r="AJ12" s="89">
        <v>0</v>
      </c>
      <c r="AK12" s="90">
        <v>0</v>
      </c>
      <c r="AL12" s="91">
        <v>0</v>
      </c>
      <c r="AM12" s="89">
        <v>0</v>
      </c>
      <c r="AN12" s="90">
        <v>0</v>
      </c>
      <c r="AO12" s="91">
        <v>0</v>
      </c>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c r="CW12" s="113"/>
      <c r="CX12" s="113"/>
      <c r="CY12" s="113"/>
      <c r="CZ12" s="113"/>
      <c r="DA12" s="113"/>
      <c r="DB12" s="113"/>
      <c r="DC12" s="113"/>
      <c r="DD12" s="113"/>
      <c r="DE12" s="113"/>
      <c r="DF12" s="113"/>
      <c r="DG12" s="113"/>
      <c r="DH12" s="113"/>
      <c r="DI12" s="113"/>
      <c r="DJ12" s="113"/>
      <c r="DK12" s="113"/>
      <c r="DL12" s="113"/>
      <c r="DM12" s="113"/>
      <c r="DN12" s="113"/>
      <c r="DO12" s="113"/>
      <c r="DP12" s="113"/>
      <c r="DQ12" s="113"/>
      <c r="DR12" s="113"/>
      <c r="DS12" s="113"/>
      <c r="DT12" s="113"/>
      <c r="DU12" s="113"/>
      <c r="DV12" s="113"/>
      <c r="DW12" s="113"/>
      <c r="DX12" s="113"/>
      <c r="DY12" s="113"/>
      <c r="DZ12" s="113"/>
      <c r="EA12" s="113"/>
      <c r="EB12" s="113"/>
      <c r="EC12" s="113"/>
      <c r="ED12" s="113"/>
      <c r="EE12" s="113"/>
      <c r="EF12" s="113"/>
      <c r="EG12" s="113"/>
      <c r="EH12" s="113"/>
      <c r="EI12" s="113"/>
      <c r="EJ12" s="113"/>
      <c r="EK12" s="113"/>
      <c r="EL12" s="113"/>
      <c r="EM12" s="113"/>
      <c r="EN12" s="113"/>
      <c r="EO12" s="113"/>
      <c r="EP12" s="113"/>
      <c r="EQ12" s="113"/>
      <c r="ER12" s="113"/>
      <c r="ES12" s="113"/>
      <c r="ET12" s="113"/>
      <c r="EU12" s="113"/>
      <c r="EV12" s="113"/>
      <c r="EW12" s="113"/>
      <c r="EX12" s="113"/>
      <c r="EY12" s="113"/>
      <c r="EZ12" s="113"/>
      <c r="FA12" s="113"/>
      <c r="FB12" s="113"/>
      <c r="FC12" s="113"/>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c r="IR12" s="113"/>
      <c r="IS12" s="113"/>
    </row>
    <row r="13" spans="1:253" ht="19.5" customHeight="1">
      <c r="A13" s="88" t="s">
        <v>1928</v>
      </c>
      <c r="B13" s="88" t="s">
        <v>1884</v>
      </c>
      <c r="C13" s="88" t="s">
        <v>1753</v>
      </c>
      <c r="D13" s="88" t="s">
        <v>1943</v>
      </c>
      <c r="E13" s="90">
        <v>218.92</v>
      </c>
      <c r="F13" s="90">
        <v>218.92</v>
      </c>
      <c r="G13" s="90">
        <v>218.92</v>
      </c>
      <c r="H13" s="90">
        <v>218.92</v>
      </c>
      <c r="I13" s="91">
        <v>0</v>
      </c>
      <c r="J13" s="89">
        <v>0</v>
      </c>
      <c r="K13" s="90">
        <v>0</v>
      </c>
      <c r="L13" s="91">
        <v>0</v>
      </c>
      <c r="M13" s="89">
        <v>0</v>
      </c>
      <c r="N13" s="90">
        <v>0</v>
      </c>
      <c r="O13" s="91">
        <v>0</v>
      </c>
      <c r="P13" s="89">
        <v>0</v>
      </c>
      <c r="Q13" s="90">
        <v>0</v>
      </c>
      <c r="R13" s="90">
        <v>0</v>
      </c>
      <c r="S13" s="91">
        <v>0</v>
      </c>
      <c r="T13" s="89">
        <v>0</v>
      </c>
      <c r="U13" s="90">
        <v>0</v>
      </c>
      <c r="V13" s="90">
        <v>0</v>
      </c>
      <c r="W13" s="91">
        <v>0</v>
      </c>
      <c r="X13" s="89">
        <v>0</v>
      </c>
      <c r="Y13" s="91">
        <v>0</v>
      </c>
      <c r="Z13" s="89">
        <v>0</v>
      </c>
      <c r="AA13" s="90">
        <v>0</v>
      </c>
      <c r="AB13" s="90">
        <v>0</v>
      </c>
      <c r="AC13" s="91">
        <v>0</v>
      </c>
      <c r="AD13" s="89">
        <v>0</v>
      </c>
      <c r="AE13" s="90">
        <v>0</v>
      </c>
      <c r="AF13" s="91">
        <v>0</v>
      </c>
      <c r="AG13" s="89">
        <v>0</v>
      </c>
      <c r="AH13" s="90">
        <v>0</v>
      </c>
      <c r="AI13" s="91">
        <v>0</v>
      </c>
      <c r="AJ13" s="89">
        <v>0</v>
      </c>
      <c r="AK13" s="90">
        <v>0</v>
      </c>
      <c r="AL13" s="91">
        <v>0</v>
      </c>
      <c r="AM13" s="89">
        <v>0</v>
      </c>
      <c r="AN13" s="90">
        <v>0</v>
      </c>
      <c r="AO13" s="91">
        <v>0</v>
      </c>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row>
    <row r="14" spans="1:253" ht="19.5" customHeight="1">
      <c r="A14" s="88" t="s">
        <v>1928</v>
      </c>
      <c r="B14" s="88" t="s">
        <v>1733</v>
      </c>
      <c r="C14" s="88" t="s">
        <v>1753</v>
      </c>
      <c r="D14" s="88" t="s">
        <v>2104</v>
      </c>
      <c r="E14" s="90">
        <v>16.38</v>
      </c>
      <c r="F14" s="90">
        <v>16.38</v>
      </c>
      <c r="G14" s="90">
        <v>16.38</v>
      </c>
      <c r="H14" s="90">
        <v>16.38</v>
      </c>
      <c r="I14" s="91">
        <v>0</v>
      </c>
      <c r="J14" s="89">
        <v>0</v>
      </c>
      <c r="K14" s="90">
        <v>0</v>
      </c>
      <c r="L14" s="91">
        <v>0</v>
      </c>
      <c r="M14" s="89">
        <v>0</v>
      </c>
      <c r="N14" s="90">
        <v>0</v>
      </c>
      <c r="O14" s="91">
        <v>0</v>
      </c>
      <c r="P14" s="89">
        <v>0</v>
      </c>
      <c r="Q14" s="90">
        <v>0</v>
      </c>
      <c r="R14" s="90">
        <v>0</v>
      </c>
      <c r="S14" s="91">
        <v>0</v>
      </c>
      <c r="T14" s="89">
        <v>0</v>
      </c>
      <c r="U14" s="90">
        <v>0</v>
      </c>
      <c r="V14" s="90">
        <v>0</v>
      </c>
      <c r="W14" s="91">
        <v>0</v>
      </c>
      <c r="X14" s="89">
        <v>0</v>
      </c>
      <c r="Y14" s="91">
        <v>0</v>
      </c>
      <c r="Z14" s="89">
        <v>0</v>
      </c>
      <c r="AA14" s="90">
        <v>0</v>
      </c>
      <c r="AB14" s="90">
        <v>0</v>
      </c>
      <c r="AC14" s="91">
        <v>0</v>
      </c>
      <c r="AD14" s="89">
        <v>0</v>
      </c>
      <c r="AE14" s="90">
        <v>0</v>
      </c>
      <c r="AF14" s="91">
        <v>0</v>
      </c>
      <c r="AG14" s="89">
        <v>0</v>
      </c>
      <c r="AH14" s="90">
        <v>0</v>
      </c>
      <c r="AI14" s="91">
        <v>0</v>
      </c>
      <c r="AJ14" s="89">
        <v>0</v>
      </c>
      <c r="AK14" s="90">
        <v>0</v>
      </c>
      <c r="AL14" s="91">
        <v>0</v>
      </c>
      <c r="AM14" s="89">
        <v>0</v>
      </c>
      <c r="AN14" s="90">
        <v>0</v>
      </c>
      <c r="AO14" s="91">
        <v>0</v>
      </c>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row>
    <row r="15" spans="1:253" ht="19.5" customHeight="1">
      <c r="A15" s="88"/>
      <c r="B15" s="88"/>
      <c r="C15" s="88"/>
      <c r="D15" s="88" t="s">
        <v>2020</v>
      </c>
      <c r="E15" s="90">
        <v>10080.45</v>
      </c>
      <c r="F15" s="90">
        <v>4679.78</v>
      </c>
      <c r="G15" s="90">
        <v>4679.78</v>
      </c>
      <c r="H15" s="90">
        <v>544.26</v>
      </c>
      <c r="I15" s="91">
        <v>4135.52</v>
      </c>
      <c r="J15" s="89">
        <v>0</v>
      </c>
      <c r="K15" s="90">
        <v>0</v>
      </c>
      <c r="L15" s="91">
        <v>0</v>
      </c>
      <c r="M15" s="89">
        <v>0</v>
      </c>
      <c r="N15" s="90">
        <v>0</v>
      </c>
      <c r="O15" s="91">
        <v>0</v>
      </c>
      <c r="P15" s="89">
        <v>0</v>
      </c>
      <c r="Q15" s="90">
        <v>0</v>
      </c>
      <c r="R15" s="90">
        <v>0</v>
      </c>
      <c r="S15" s="91">
        <v>0</v>
      </c>
      <c r="T15" s="89">
        <v>0</v>
      </c>
      <c r="U15" s="90">
        <v>0</v>
      </c>
      <c r="V15" s="90">
        <v>0</v>
      </c>
      <c r="W15" s="91">
        <v>0</v>
      </c>
      <c r="X15" s="89">
        <v>0</v>
      </c>
      <c r="Y15" s="91">
        <v>0</v>
      </c>
      <c r="Z15" s="89">
        <v>5400.67</v>
      </c>
      <c r="AA15" s="90">
        <v>5400.67</v>
      </c>
      <c r="AB15" s="90">
        <v>0</v>
      </c>
      <c r="AC15" s="91">
        <v>5400.67</v>
      </c>
      <c r="AD15" s="89">
        <v>0</v>
      </c>
      <c r="AE15" s="90">
        <v>0</v>
      </c>
      <c r="AF15" s="91">
        <v>0</v>
      </c>
      <c r="AG15" s="89">
        <v>0</v>
      </c>
      <c r="AH15" s="90">
        <v>0</v>
      </c>
      <c r="AI15" s="91">
        <v>0</v>
      </c>
      <c r="AJ15" s="89">
        <v>0</v>
      </c>
      <c r="AK15" s="90">
        <v>0</v>
      </c>
      <c r="AL15" s="91">
        <v>0</v>
      </c>
      <c r="AM15" s="89">
        <v>0</v>
      </c>
      <c r="AN15" s="90">
        <v>0</v>
      </c>
      <c r="AO15" s="91">
        <v>0</v>
      </c>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c r="IR15" s="113"/>
      <c r="IS15" s="113"/>
    </row>
    <row r="16" spans="1:253" ht="19.5" customHeight="1">
      <c r="A16" s="88" t="s">
        <v>1723</v>
      </c>
      <c r="B16" s="88" t="s">
        <v>2240</v>
      </c>
      <c r="C16" s="88" t="s">
        <v>1753</v>
      </c>
      <c r="D16" s="88" t="s">
        <v>1752</v>
      </c>
      <c r="E16" s="90">
        <v>1100.16</v>
      </c>
      <c r="F16" s="90">
        <v>1098.77</v>
      </c>
      <c r="G16" s="90">
        <v>1098.77</v>
      </c>
      <c r="H16" s="90">
        <v>378.44</v>
      </c>
      <c r="I16" s="91">
        <v>720.33</v>
      </c>
      <c r="J16" s="89">
        <v>0</v>
      </c>
      <c r="K16" s="90">
        <v>0</v>
      </c>
      <c r="L16" s="91">
        <v>0</v>
      </c>
      <c r="M16" s="89">
        <v>0</v>
      </c>
      <c r="N16" s="90">
        <v>0</v>
      </c>
      <c r="O16" s="91">
        <v>0</v>
      </c>
      <c r="P16" s="89">
        <v>0</v>
      </c>
      <c r="Q16" s="90">
        <v>0</v>
      </c>
      <c r="R16" s="90">
        <v>0</v>
      </c>
      <c r="S16" s="91">
        <v>0</v>
      </c>
      <c r="T16" s="89">
        <v>0</v>
      </c>
      <c r="U16" s="90">
        <v>0</v>
      </c>
      <c r="V16" s="90">
        <v>0</v>
      </c>
      <c r="W16" s="91">
        <v>0</v>
      </c>
      <c r="X16" s="89">
        <v>0</v>
      </c>
      <c r="Y16" s="91">
        <v>0</v>
      </c>
      <c r="Z16" s="89">
        <v>1.39</v>
      </c>
      <c r="AA16" s="90">
        <v>1.39</v>
      </c>
      <c r="AB16" s="90">
        <v>0</v>
      </c>
      <c r="AC16" s="91">
        <v>1.39</v>
      </c>
      <c r="AD16" s="89">
        <v>0</v>
      </c>
      <c r="AE16" s="90">
        <v>0</v>
      </c>
      <c r="AF16" s="91">
        <v>0</v>
      </c>
      <c r="AG16" s="89">
        <v>0</v>
      </c>
      <c r="AH16" s="90">
        <v>0</v>
      </c>
      <c r="AI16" s="91">
        <v>0</v>
      </c>
      <c r="AJ16" s="89">
        <v>0</v>
      </c>
      <c r="AK16" s="90">
        <v>0</v>
      </c>
      <c r="AL16" s="91">
        <v>0</v>
      </c>
      <c r="AM16" s="89">
        <v>0</v>
      </c>
      <c r="AN16" s="90">
        <v>0</v>
      </c>
      <c r="AO16" s="91">
        <v>0</v>
      </c>
      <c r="AP16" s="113"/>
      <c r="AQ16" s="113"/>
      <c r="AR16" s="113"/>
      <c r="AS16" s="113"/>
      <c r="AT16" s="113"/>
      <c r="AU16" s="113"/>
      <c r="AV16" s="113"/>
      <c r="AW16" s="113"/>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c r="CV16" s="113"/>
      <c r="CW16" s="113"/>
      <c r="CX16" s="113"/>
      <c r="CY16" s="113"/>
      <c r="CZ16" s="113"/>
      <c r="DA16" s="113"/>
      <c r="DB16" s="113"/>
      <c r="DC16" s="113"/>
      <c r="DD16" s="113"/>
      <c r="DE16" s="113"/>
      <c r="DF16" s="113"/>
      <c r="DG16" s="113"/>
      <c r="DH16" s="113"/>
      <c r="DI16" s="113"/>
      <c r="DJ16" s="113"/>
      <c r="DK16" s="113"/>
      <c r="DL16" s="113"/>
      <c r="DM16" s="113"/>
      <c r="DN16" s="113"/>
      <c r="DO16" s="113"/>
      <c r="DP16" s="113"/>
      <c r="DQ16" s="113"/>
      <c r="DR16" s="113"/>
      <c r="DS16" s="113"/>
      <c r="DT16" s="113"/>
      <c r="DU16" s="113"/>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c r="IR16" s="113"/>
      <c r="IS16" s="113"/>
    </row>
    <row r="17" spans="1:253" ht="19.5" customHeight="1">
      <c r="A17" s="88" t="s">
        <v>1723</v>
      </c>
      <c r="B17" s="88" t="s">
        <v>2071</v>
      </c>
      <c r="C17" s="88" t="s">
        <v>1753</v>
      </c>
      <c r="D17" s="88" t="s">
        <v>2355</v>
      </c>
      <c r="E17" s="90">
        <v>139</v>
      </c>
      <c r="F17" s="90">
        <v>125</v>
      </c>
      <c r="G17" s="90">
        <v>125</v>
      </c>
      <c r="H17" s="90">
        <v>70</v>
      </c>
      <c r="I17" s="91">
        <v>55</v>
      </c>
      <c r="J17" s="89">
        <v>0</v>
      </c>
      <c r="K17" s="90">
        <v>0</v>
      </c>
      <c r="L17" s="91">
        <v>0</v>
      </c>
      <c r="M17" s="89">
        <v>0</v>
      </c>
      <c r="N17" s="90">
        <v>0</v>
      </c>
      <c r="O17" s="91">
        <v>0</v>
      </c>
      <c r="P17" s="89">
        <v>0</v>
      </c>
      <c r="Q17" s="90">
        <v>0</v>
      </c>
      <c r="R17" s="90">
        <v>0</v>
      </c>
      <c r="S17" s="91">
        <v>0</v>
      </c>
      <c r="T17" s="89">
        <v>0</v>
      </c>
      <c r="U17" s="90">
        <v>0</v>
      </c>
      <c r="V17" s="90">
        <v>0</v>
      </c>
      <c r="W17" s="91">
        <v>0</v>
      </c>
      <c r="X17" s="89">
        <v>0</v>
      </c>
      <c r="Y17" s="91">
        <v>0</v>
      </c>
      <c r="Z17" s="89">
        <v>14</v>
      </c>
      <c r="AA17" s="90">
        <v>14</v>
      </c>
      <c r="AB17" s="90">
        <v>0</v>
      </c>
      <c r="AC17" s="91">
        <v>14</v>
      </c>
      <c r="AD17" s="89">
        <v>0</v>
      </c>
      <c r="AE17" s="90">
        <v>0</v>
      </c>
      <c r="AF17" s="91">
        <v>0</v>
      </c>
      <c r="AG17" s="89">
        <v>0</v>
      </c>
      <c r="AH17" s="90">
        <v>0</v>
      </c>
      <c r="AI17" s="91">
        <v>0</v>
      </c>
      <c r="AJ17" s="89">
        <v>0</v>
      </c>
      <c r="AK17" s="90">
        <v>0</v>
      </c>
      <c r="AL17" s="91">
        <v>0</v>
      </c>
      <c r="AM17" s="89">
        <v>0</v>
      </c>
      <c r="AN17" s="90">
        <v>0</v>
      </c>
      <c r="AO17" s="91">
        <v>0</v>
      </c>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3"/>
      <c r="CJ17" s="113"/>
      <c r="CK17" s="113"/>
      <c r="CL17" s="113"/>
      <c r="CM17" s="113"/>
      <c r="CN17" s="113"/>
      <c r="CO17" s="113"/>
      <c r="CP17" s="113"/>
      <c r="CQ17" s="113"/>
      <c r="CR17" s="113"/>
      <c r="CS17" s="113"/>
      <c r="CT17" s="113"/>
      <c r="CU17" s="113"/>
      <c r="CV17" s="113"/>
      <c r="CW17" s="113"/>
      <c r="CX17" s="113"/>
      <c r="CY17" s="113"/>
      <c r="CZ17" s="113"/>
      <c r="DA17" s="113"/>
      <c r="DB17" s="113"/>
      <c r="DC17" s="113"/>
      <c r="DD17" s="113"/>
      <c r="DE17" s="113"/>
      <c r="DF17" s="113"/>
      <c r="DG17" s="113"/>
      <c r="DH17" s="113"/>
      <c r="DI17" s="113"/>
      <c r="DJ17" s="113"/>
      <c r="DK17" s="113"/>
      <c r="DL17" s="113"/>
      <c r="DM17" s="113"/>
      <c r="DN17" s="113"/>
      <c r="DO17" s="113"/>
      <c r="DP17" s="113"/>
      <c r="DQ17" s="113"/>
      <c r="DR17" s="113"/>
      <c r="DS17" s="113"/>
      <c r="DT17" s="113"/>
      <c r="DU17" s="113"/>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c r="IR17" s="113"/>
      <c r="IS17" s="113"/>
    </row>
    <row r="18" spans="1:253" ht="19.5" customHeight="1">
      <c r="A18" s="88" t="s">
        <v>1723</v>
      </c>
      <c r="B18" s="88" t="s">
        <v>1884</v>
      </c>
      <c r="C18" s="88" t="s">
        <v>1753</v>
      </c>
      <c r="D18" s="88" t="s">
        <v>2310</v>
      </c>
      <c r="E18" s="90">
        <v>5688.5</v>
      </c>
      <c r="F18" s="90">
        <v>324</v>
      </c>
      <c r="G18" s="90">
        <v>324</v>
      </c>
      <c r="H18" s="90">
        <v>20</v>
      </c>
      <c r="I18" s="91">
        <v>304</v>
      </c>
      <c r="J18" s="89">
        <v>0</v>
      </c>
      <c r="K18" s="90">
        <v>0</v>
      </c>
      <c r="L18" s="91">
        <v>0</v>
      </c>
      <c r="M18" s="89">
        <v>0</v>
      </c>
      <c r="N18" s="90">
        <v>0</v>
      </c>
      <c r="O18" s="91">
        <v>0</v>
      </c>
      <c r="P18" s="89">
        <v>0</v>
      </c>
      <c r="Q18" s="90">
        <v>0</v>
      </c>
      <c r="R18" s="90">
        <v>0</v>
      </c>
      <c r="S18" s="91">
        <v>0</v>
      </c>
      <c r="T18" s="89">
        <v>0</v>
      </c>
      <c r="U18" s="90">
        <v>0</v>
      </c>
      <c r="V18" s="90">
        <v>0</v>
      </c>
      <c r="W18" s="91">
        <v>0</v>
      </c>
      <c r="X18" s="89">
        <v>0</v>
      </c>
      <c r="Y18" s="91">
        <v>0</v>
      </c>
      <c r="Z18" s="89">
        <v>5364.5</v>
      </c>
      <c r="AA18" s="90">
        <v>5364.5</v>
      </c>
      <c r="AB18" s="90">
        <v>0</v>
      </c>
      <c r="AC18" s="91">
        <v>5364.5</v>
      </c>
      <c r="AD18" s="89">
        <v>0</v>
      </c>
      <c r="AE18" s="90">
        <v>0</v>
      </c>
      <c r="AF18" s="91">
        <v>0</v>
      </c>
      <c r="AG18" s="89">
        <v>0</v>
      </c>
      <c r="AH18" s="90">
        <v>0</v>
      </c>
      <c r="AI18" s="91">
        <v>0</v>
      </c>
      <c r="AJ18" s="89">
        <v>0</v>
      </c>
      <c r="AK18" s="90">
        <v>0</v>
      </c>
      <c r="AL18" s="91">
        <v>0</v>
      </c>
      <c r="AM18" s="89">
        <v>0</v>
      </c>
      <c r="AN18" s="90">
        <v>0</v>
      </c>
      <c r="AO18" s="91">
        <v>0</v>
      </c>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114"/>
      <c r="DT18" s="114"/>
      <c r="DU18" s="114"/>
      <c r="DV18" s="114"/>
      <c r="DW18" s="114"/>
      <c r="DX18" s="114"/>
      <c r="DY18" s="114"/>
      <c r="DZ18" s="114"/>
      <c r="EA18" s="114"/>
      <c r="EB18" s="114"/>
      <c r="EC18" s="114"/>
      <c r="ED18" s="114"/>
      <c r="EE18" s="114"/>
      <c r="EF18" s="114"/>
      <c r="EG18" s="114"/>
      <c r="EH18" s="114"/>
      <c r="EI18" s="114"/>
      <c r="EJ18" s="114"/>
      <c r="EK18" s="114"/>
      <c r="EL18" s="114"/>
      <c r="EM18" s="114"/>
      <c r="EN18" s="114"/>
      <c r="EO18" s="114"/>
      <c r="EP18" s="114"/>
      <c r="EQ18" s="114"/>
      <c r="ER18" s="114"/>
      <c r="ES18" s="114"/>
      <c r="ET18" s="114"/>
      <c r="EU18" s="114"/>
      <c r="EV18" s="114"/>
      <c r="EW18" s="114"/>
      <c r="EX18" s="114"/>
      <c r="EY18" s="114"/>
      <c r="EZ18" s="114"/>
      <c r="FA18" s="114"/>
      <c r="FB18" s="114"/>
      <c r="FC18" s="114"/>
      <c r="FD18" s="114"/>
      <c r="FE18" s="114"/>
      <c r="FF18" s="114"/>
      <c r="FG18" s="114"/>
      <c r="FH18" s="114"/>
      <c r="FI18" s="114"/>
      <c r="FJ18" s="114"/>
      <c r="FK18" s="114"/>
      <c r="FL18" s="114"/>
      <c r="FM18" s="114"/>
      <c r="FN18" s="114"/>
      <c r="FO18" s="114"/>
      <c r="FP18" s="114"/>
      <c r="FQ18" s="114"/>
      <c r="FR18" s="114"/>
      <c r="FS18" s="114"/>
      <c r="FT18" s="114"/>
      <c r="FU18" s="114"/>
      <c r="FV18" s="114"/>
      <c r="FW18" s="114"/>
      <c r="FX18" s="114"/>
      <c r="FY18" s="114"/>
      <c r="FZ18" s="114"/>
      <c r="GA18" s="114"/>
      <c r="GB18" s="114"/>
      <c r="GC18" s="114"/>
      <c r="GD18" s="114"/>
      <c r="GE18" s="114"/>
      <c r="GF18" s="114"/>
      <c r="GG18" s="114"/>
      <c r="GH18" s="114"/>
      <c r="GI18" s="114"/>
      <c r="GJ18" s="114"/>
      <c r="GK18" s="114"/>
      <c r="GL18" s="114"/>
      <c r="GM18" s="114"/>
      <c r="GN18" s="114"/>
      <c r="GO18" s="114"/>
      <c r="GP18" s="114"/>
      <c r="GQ18" s="114"/>
      <c r="GR18" s="114"/>
      <c r="GS18" s="114"/>
      <c r="GT18" s="114"/>
      <c r="GU18" s="114"/>
      <c r="GV18" s="114"/>
      <c r="GW18" s="114"/>
      <c r="GX18" s="114"/>
      <c r="GY18" s="114"/>
      <c r="GZ18" s="114"/>
      <c r="HA18" s="114"/>
      <c r="HB18" s="114"/>
      <c r="HC18" s="114"/>
      <c r="HD18" s="114"/>
      <c r="HE18" s="114"/>
      <c r="HF18" s="114"/>
      <c r="HG18" s="114"/>
      <c r="HH18" s="114"/>
      <c r="HI18" s="114"/>
      <c r="HJ18" s="114"/>
      <c r="HK18" s="114"/>
      <c r="HL18" s="114"/>
      <c r="HM18" s="114"/>
      <c r="HN18" s="114"/>
      <c r="HO18" s="114"/>
      <c r="HP18" s="114"/>
      <c r="HQ18" s="114"/>
      <c r="HR18" s="114"/>
      <c r="HS18" s="114"/>
      <c r="HT18" s="114"/>
      <c r="HU18" s="114"/>
      <c r="HV18" s="114"/>
      <c r="HW18" s="114"/>
      <c r="HX18" s="114"/>
      <c r="HY18" s="114"/>
      <c r="HZ18" s="114"/>
      <c r="IA18" s="114"/>
      <c r="IB18" s="114"/>
      <c r="IC18" s="114"/>
      <c r="ID18" s="114"/>
      <c r="IE18" s="114"/>
      <c r="IF18" s="114"/>
      <c r="IG18" s="114"/>
      <c r="IH18" s="114"/>
      <c r="II18" s="114"/>
      <c r="IJ18" s="114"/>
      <c r="IK18" s="114"/>
      <c r="IL18" s="114"/>
      <c r="IM18" s="114"/>
      <c r="IN18" s="114"/>
      <c r="IO18" s="114"/>
      <c r="IP18" s="114"/>
      <c r="IQ18" s="114"/>
      <c r="IR18" s="114"/>
      <c r="IS18" s="114"/>
    </row>
    <row r="19" spans="1:253" ht="19.5" customHeight="1">
      <c r="A19" s="88" t="s">
        <v>1723</v>
      </c>
      <c r="B19" s="88" t="s">
        <v>2237</v>
      </c>
      <c r="C19" s="88" t="s">
        <v>1753</v>
      </c>
      <c r="D19" s="88" t="s">
        <v>2282</v>
      </c>
      <c r="E19" s="90">
        <v>585</v>
      </c>
      <c r="F19" s="90">
        <v>585</v>
      </c>
      <c r="G19" s="90">
        <v>585</v>
      </c>
      <c r="H19" s="90">
        <v>10</v>
      </c>
      <c r="I19" s="91">
        <v>575</v>
      </c>
      <c r="J19" s="89">
        <v>0</v>
      </c>
      <c r="K19" s="90">
        <v>0</v>
      </c>
      <c r="L19" s="91">
        <v>0</v>
      </c>
      <c r="M19" s="89">
        <v>0</v>
      </c>
      <c r="N19" s="90">
        <v>0</v>
      </c>
      <c r="O19" s="91">
        <v>0</v>
      </c>
      <c r="P19" s="89">
        <v>0</v>
      </c>
      <c r="Q19" s="90">
        <v>0</v>
      </c>
      <c r="R19" s="90">
        <v>0</v>
      </c>
      <c r="S19" s="91">
        <v>0</v>
      </c>
      <c r="T19" s="89">
        <v>0</v>
      </c>
      <c r="U19" s="90">
        <v>0</v>
      </c>
      <c r="V19" s="90">
        <v>0</v>
      </c>
      <c r="W19" s="91">
        <v>0</v>
      </c>
      <c r="X19" s="89">
        <v>0</v>
      </c>
      <c r="Y19" s="91">
        <v>0</v>
      </c>
      <c r="Z19" s="89">
        <v>0</v>
      </c>
      <c r="AA19" s="90">
        <v>0</v>
      </c>
      <c r="AB19" s="90">
        <v>0</v>
      </c>
      <c r="AC19" s="91">
        <v>0</v>
      </c>
      <c r="AD19" s="89">
        <v>0</v>
      </c>
      <c r="AE19" s="90">
        <v>0</v>
      </c>
      <c r="AF19" s="91">
        <v>0</v>
      </c>
      <c r="AG19" s="89">
        <v>0</v>
      </c>
      <c r="AH19" s="90">
        <v>0</v>
      </c>
      <c r="AI19" s="91">
        <v>0</v>
      </c>
      <c r="AJ19" s="89">
        <v>0</v>
      </c>
      <c r="AK19" s="90">
        <v>0</v>
      </c>
      <c r="AL19" s="91">
        <v>0</v>
      </c>
      <c r="AM19" s="89">
        <v>0</v>
      </c>
      <c r="AN19" s="90">
        <v>0</v>
      </c>
      <c r="AO19" s="91">
        <v>0</v>
      </c>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114"/>
      <c r="DT19" s="114"/>
      <c r="DU19" s="114"/>
      <c r="DV19" s="114"/>
      <c r="DW19" s="114"/>
      <c r="DX19" s="114"/>
      <c r="DY19" s="114"/>
      <c r="DZ19" s="114"/>
      <c r="EA19" s="114"/>
      <c r="EB19" s="114"/>
      <c r="EC19" s="114"/>
      <c r="ED19" s="114"/>
      <c r="EE19" s="114"/>
      <c r="EF19" s="114"/>
      <c r="EG19" s="114"/>
      <c r="EH19" s="114"/>
      <c r="EI19" s="114"/>
      <c r="EJ19" s="114"/>
      <c r="EK19" s="114"/>
      <c r="EL19" s="114"/>
      <c r="EM19" s="114"/>
      <c r="EN19" s="114"/>
      <c r="EO19" s="114"/>
      <c r="EP19" s="114"/>
      <c r="EQ19" s="114"/>
      <c r="ER19" s="114"/>
      <c r="ES19" s="114"/>
      <c r="ET19" s="114"/>
      <c r="EU19" s="114"/>
      <c r="EV19" s="114"/>
      <c r="EW19" s="114"/>
      <c r="EX19" s="114"/>
      <c r="EY19" s="114"/>
      <c r="EZ19" s="114"/>
      <c r="FA19" s="114"/>
      <c r="FB19" s="114"/>
      <c r="FC19" s="114"/>
      <c r="FD19" s="114"/>
      <c r="FE19" s="114"/>
      <c r="FF19" s="114"/>
      <c r="FG19" s="114"/>
      <c r="FH19" s="114"/>
      <c r="FI19" s="114"/>
      <c r="FJ19" s="114"/>
      <c r="FK19" s="114"/>
      <c r="FL19" s="114"/>
      <c r="FM19" s="114"/>
      <c r="FN19" s="114"/>
      <c r="FO19" s="114"/>
      <c r="FP19" s="114"/>
      <c r="FQ19" s="114"/>
      <c r="FR19" s="114"/>
      <c r="FS19" s="114"/>
      <c r="FT19" s="114"/>
      <c r="FU19" s="114"/>
      <c r="FV19" s="114"/>
      <c r="FW19" s="114"/>
      <c r="FX19" s="114"/>
      <c r="FY19" s="114"/>
      <c r="FZ19" s="114"/>
      <c r="GA19" s="114"/>
      <c r="GB19" s="114"/>
      <c r="GC19" s="114"/>
      <c r="GD19" s="114"/>
      <c r="GE19" s="114"/>
      <c r="GF19" s="114"/>
      <c r="GG19" s="114"/>
      <c r="GH19" s="114"/>
      <c r="GI19" s="114"/>
      <c r="GJ19" s="114"/>
      <c r="GK19" s="114"/>
      <c r="GL19" s="114"/>
      <c r="GM19" s="114"/>
      <c r="GN19" s="114"/>
      <c r="GO19" s="114"/>
      <c r="GP19" s="114"/>
      <c r="GQ19" s="114"/>
      <c r="GR19" s="114"/>
      <c r="GS19" s="114"/>
      <c r="GT19" s="114"/>
      <c r="GU19" s="114"/>
      <c r="GV19" s="114"/>
      <c r="GW19" s="114"/>
      <c r="GX19" s="114"/>
      <c r="GY19" s="114"/>
      <c r="GZ19" s="114"/>
      <c r="HA19" s="114"/>
      <c r="HB19" s="114"/>
      <c r="HC19" s="114"/>
      <c r="HD19" s="114"/>
      <c r="HE19" s="114"/>
      <c r="HF19" s="114"/>
      <c r="HG19" s="114"/>
      <c r="HH19" s="114"/>
      <c r="HI19" s="114"/>
      <c r="HJ19" s="114"/>
      <c r="HK19" s="114"/>
      <c r="HL19" s="114"/>
      <c r="HM19" s="114"/>
      <c r="HN19" s="114"/>
      <c r="HO19" s="114"/>
      <c r="HP19" s="114"/>
      <c r="HQ19" s="114"/>
      <c r="HR19" s="114"/>
      <c r="HS19" s="114"/>
      <c r="HT19" s="114"/>
      <c r="HU19" s="114"/>
      <c r="HV19" s="114"/>
      <c r="HW19" s="114"/>
      <c r="HX19" s="114"/>
      <c r="HY19" s="114"/>
      <c r="HZ19" s="114"/>
      <c r="IA19" s="114"/>
      <c r="IB19" s="114"/>
      <c r="IC19" s="114"/>
      <c r="ID19" s="114"/>
      <c r="IE19" s="114"/>
      <c r="IF19" s="114"/>
      <c r="IG19" s="114"/>
      <c r="IH19" s="114"/>
      <c r="II19" s="114"/>
      <c r="IJ19" s="114"/>
      <c r="IK19" s="114"/>
      <c r="IL19" s="114"/>
      <c r="IM19" s="114"/>
      <c r="IN19" s="114"/>
      <c r="IO19" s="114"/>
      <c r="IP19" s="114"/>
      <c r="IQ19" s="114"/>
      <c r="IR19" s="114"/>
      <c r="IS19" s="114"/>
    </row>
    <row r="20" spans="1:253" ht="19.5" customHeight="1">
      <c r="A20" s="88" t="s">
        <v>1723</v>
      </c>
      <c r="B20" s="88" t="s">
        <v>2068</v>
      </c>
      <c r="C20" s="88" t="s">
        <v>1753</v>
      </c>
      <c r="D20" s="88" t="s">
        <v>1863</v>
      </c>
      <c r="E20" s="90">
        <v>12</v>
      </c>
      <c r="F20" s="90">
        <v>12</v>
      </c>
      <c r="G20" s="90">
        <v>12</v>
      </c>
      <c r="H20" s="90">
        <v>0</v>
      </c>
      <c r="I20" s="91">
        <v>12</v>
      </c>
      <c r="J20" s="89">
        <v>0</v>
      </c>
      <c r="K20" s="90">
        <v>0</v>
      </c>
      <c r="L20" s="91">
        <v>0</v>
      </c>
      <c r="M20" s="89">
        <v>0</v>
      </c>
      <c r="N20" s="90">
        <v>0</v>
      </c>
      <c r="O20" s="91">
        <v>0</v>
      </c>
      <c r="P20" s="89">
        <v>0</v>
      </c>
      <c r="Q20" s="90">
        <v>0</v>
      </c>
      <c r="R20" s="90">
        <v>0</v>
      </c>
      <c r="S20" s="91">
        <v>0</v>
      </c>
      <c r="T20" s="89">
        <v>0</v>
      </c>
      <c r="U20" s="90">
        <v>0</v>
      </c>
      <c r="V20" s="90">
        <v>0</v>
      </c>
      <c r="W20" s="91">
        <v>0</v>
      </c>
      <c r="X20" s="89">
        <v>0</v>
      </c>
      <c r="Y20" s="91">
        <v>0</v>
      </c>
      <c r="Z20" s="89">
        <v>0</v>
      </c>
      <c r="AA20" s="90">
        <v>0</v>
      </c>
      <c r="AB20" s="90">
        <v>0</v>
      </c>
      <c r="AC20" s="91">
        <v>0</v>
      </c>
      <c r="AD20" s="89">
        <v>0</v>
      </c>
      <c r="AE20" s="90">
        <v>0</v>
      </c>
      <c r="AF20" s="91">
        <v>0</v>
      </c>
      <c r="AG20" s="89">
        <v>0</v>
      </c>
      <c r="AH20" s="90">
        <v>0</v>
      </c>
      <c r="AI20" s="91">
        <v>0</v>
      </c>
      <c r="AJ20" s="89">
        <v>0</v>
      </c>
      <c r="AK20" s="90">
        <v>0</v>
      </c>
      <c r="AL20" s="91">
        <v>0</v>
      </c>
      <c r="AM20" s="89">
        <v>0</v>
      </c>
      <c r="AN20" s="90">
        <v>0</v>
      </c>
      <c r="AO20" s="91">
        <v>0</v>
      </c>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114"/>
      <c r="DT20" s="114"/>
      <c r="DU20" s="114"/>
      <c r="DV20" s="114"/>
      <c r="DW20" s="114"/>
      <c r="DX20" s="114"/>
      <c r="DY20" s="114"/>
      <c r="DZ20" s="114"/>
      <c r="EA20" s="114"/>
      <c r="EB20" s="114"/>
      <c r="EC20" s="114"/>
      <c r="ED20" s="114"/>
      <c r="EE20" s="114"/>
      <c r="EF20" s="114"/>
      <c r="EG20" s="114"/>
      <c r="EH20" s="114"/>
      <c r="EI20" s="114"/>
      <c r="EJ20" s="114"/>
      <c r="EK20" s="114"/>
      <c r="EL20" s="114"/>
      <c r="EM20" s="114"/>
      <c r="EN20" s="114"/>
      <c r="EO20" s="114"/>
      <c r="EP20" s="114"/>
      <c r="EQ20" s="114"/>
      <c r="ER20" s="114"/>
      <c r="ES20" s="114"/>
      <c r="ET20" s="114"/>
      <c r="EU20" s="114"/>
      <c r="EV20" s="114"/>
      <c r="EW20" s="114"/>
      <c r="EX20" s="114"/>
      <c r="EY20" s="114"/>
      <c r="EZ20" s="114"/>
      <c r="FA20" s="114"/>
      <c r="FB20" s="114"/>
      <c r="FC20" s="114"/>
      <c r="FD20" s="114"/>
      <c r="FE20" s="114"/>
      <c r="FF20" s="114"/>
      <c r="FG20" s="114"/>
      <c r="FH20" s="114"/>
      <c r="FI20" s="114"/>
      <c r="FJ20" s="114"/>
      <c r="FK20" s="114"/>
      <c r="FL20" s="114"/>
      <c r="FM20" s="114"/>
      <c r="FN20" s="114"/>
      <c r="FO20" s="114"/>
      <c r="FP20" s="114"/>
      <c r="FQ20" s="114"/>
      <c r="FR20" s="114"/>
      <c r="FS20" s="114"/>
      <c r="FT20" s="114"/>
      <c r="FU20" s="114"/>
      <c r="FV20" s="114"/>
      <c r="FW20" s="114"/>
      <c r="FX20" s="114"/>
      <c r="FY20" s="114"/>
      <c r="FZ20" s="114"/>
      <c r="GA20" s="114"/>
      <c r="GB20" s="114"/>
      <c r="GC20" s="114"/>
      <c r="GD20" s="114"/>
      <c r="GE20" s="114"/>
      <c r="GF20" s="114"/>
      <c r="GG20" s="114"/>
      <c r="GH20" s="114"/>
      <c r="GI20" s="114"/>
      <c r="GJ20" s="114"/>
      <c r="GK20" s="114"/>
      <c r="GL20" s="114"/>
      <c r="GM20" s="114"/>
      <c r="GN20" s="114"/>
      <c r="GO20" s="114"/>
      <c r="GP20" s="114"/>
      <c r="GQ20" s="114"/>
      <c r="GR20" s="114"/>
      <c r="GS20" s="114"/>
      <c r="GT20" s="114"/>
      <c r="GU20" s="114"/>
      <c r="GV20" s="114"/>
      <c r="GW20" s="114"/>
      <c r="GX20" s="114"/>
      <c r="GY20" s="114"/>
      <c r="GZ20" s="114"/>
      <c r="HA20" s="114"/>
      <c r="HB20" s="114"/>
      <c r="HC20" s="114"/>
      <c r="HD20" s="114"/>
      <c r="HE20" s="114"/>
      <c r="HF20" s="114"/>
      <c r="HG20" s="114"/>
      <c r="HH20" s="114"/>
      <c r="HI20" s="114"/>
      <c r="HJ20" s="114"/>
      <c r="HK20" s="114"/>
      <c r="HL20" s="114"/>
      <c r="HM20" s="114"/>
      <c r="HN20" s="114"/>
      <c r="HO20" s="114"/>
      <c r="HP20" s="114"/>
      <c r="HQ20" s="114"/>
      <c r="HR20" s="114"/>
      <c r="HS20" s="114"/>
      <c r="HT20" s="114"/>
      <c r="HU20" s="114"/>
      <c r="HV20" s="114"/>
      <c r="HW20" s="114"/>
      <c r="HX20" s="114"/>
      <c r="HY20" s="114"/>
      <c r="HZ20" s="114"/>
      <c r="IA20" s="114"/>
      <c r="IB20" s="114"/>
      <c r="IC20" s="114"/>
      <c r="ID20" s="114"/>
      <c r="IE20" s="114"/>
      <c r="IF20" s="114"/>
      <c r="IG20" s="114"/>
      <c r="IH20" s="114"/>
      <c r="II20" s="114"/>
      <c r="IJ20" s="114"/>
      <c r="IK20" s="114"/>
      <c r="IL20" s="114"/>
      <c r="IM20" s="114"/>
      <c r="IN20" s="114"/>
      <c r="IO20" s="114"/>
      <c r="IP20" s="114"/>
      <c r="IQ20" s="114"/>
      <c r="IR20" s="114"/>
      <c r="IS20" s="114"/>
    </row>
    <row r="21" spans="1:253" ht="19.5" customHeight="1">
      <c r="A21" s="88" t="s">
        <v>1723</v>
      </c>
      <c r="B21" s="88" t="s">
        <v>1887</v>
      </c>
      <c r="C21" s="88" t="s">
        <v>1753</v>
      </c>
      <c r="D21" s="88" t="s">
        <v>1892</v>
      </c>
      <c r="E21" s="90">
        <v>44</v>
      </c>
      <c r="F21" s="90">
        <v>44</v>
      </c>
      <c r="G21" s="90">
        <v>44</v>
      </c>
      <c r="H21" s="90">
        <v>0</v>
      </c>
      <c r="I21" s="91">
        <v>44</v>
      </c>
      <c r="J21" s="89">
        <v>0</v>
      </c>
      <c r="K21" s="90">
        <v>0</v>
      </c>
      <c r="L21" s="91">
        <v>0</v>
      </c>
      <c r="M21" s="89">
        <v>0</v>
      </c>
      <c r="N21" s="90">
        <v>0</v>
      </c>
      <c r="O21" s="91">
        <v>0</v>
      </c>
      <c r="P21" s="89">
        <v>0</v>
      </c>
      <c r="Q21" s="90">
        <v>0</v>
      </c>
      <c r="R21" s="90">
        <v>0</v>
      </c>
      <c r="S21" s="91">
        <v>0</v>
      </c>
      <c r="T21" s="89">
        <v>0</v>
      </c>
      <c r="U21" s="90">
        <v>0</v>
      </c>
      <c r="V21" s="90">
        <v>0</v>
      </c>
      <c r="W21" s="91">
        <v>0</v>
      </c>
      <c r="X21" s="89">
        <v>0</v>
      </c>
      <c r="Y21" s="91">
        <v>0</v>
      </c>
      <c r="Z21" s="89">
        <v>0</v>
      </c>
      <c r="AA21" s="90">
        <v>0</v>
      </c>
      <c r="AB21" s="90">
        <v>0</v>
      </c>
      <c r="AC21" s="91">
        <v>0</v>
      </c>
      <c r="AD21" s="89">
        <v>0</v>
      </c>
      <c r="AE21" s="90">
        <v>0</v>
      </c>
      <c r="AF21" s="91">
        <v>0</v>
      </c>
      <c r="AG21" s="89">
        <v>0</v>
      </c>
      <c r="AH21" s="90">
        <v>0</v>
      </c>
      <c r="AI21" s="91">
        <v>0</v>
      </c>
      <c r="AJ21" s="89">
        <v>0</v>
      </c>
      <c r="AK21" s="90">
        <v>0</v>
      </c>
      <c r="AL21" s="91">
        <v>0</v>
      </c>
      <c r="AM21" s="89">
        <v>0</v>
      </c>
      <c r="AN21" s="90">
        <v>0</v>
      </c>
      <c r="AO21" s="91">
        <v>0</v>
      </c>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114"/>
      <c r="DT21" s="114"/>
      <c r="DU21" s="114"/>
      <c r="DV21" s="114"/>
      <c r="DW21" s="114"/>
      <c r="DX21" s="114"/>
      <c r="DY21" s="114"/>
      <c r="DZ21" s="114"/>
      <c r="EA21" s="114"/>
      <c r="EB21" s="114"/>
      <c r="EC21" s="114"/>
      <c r="ED21" s="114"/>
      <c r="EE21" s="114"/>
      <c r="EF21" s="114"/>
      <c r="EG21" s="114"/>
      <c r="EH21" s="114"/>
      <c r="EI21" s="114"/>
      <c r="EJ21" s="114"/>
      <c r="EK21" s="114"/>
      <c r="EL21" s="114"/>
      <c r="EM21" s="114"/>
      <c r="EN21" s="114"/>
      <c r="EO21" s="114"/>
      <c r="EP21" s="114"/>
      <c r="EQ21" s="114"/>
      <c r="ER21" s="114"/>
      <c r="ES21" s="114"/>
      <c r="ET21" s="114"/>
      <c r="EU21" s="114"/>
      <c r="EV21" s="114"/>
      <c r="EW21" s="114"/>
      <c r="EX21" s="114"/>
      <c r="EY21" s="114"/>
      <c r="EZ21" s="114"/>
      <c r="FA21" s="114"/>
      <c r="FB21" s="114"/>
      <c r="FC21" s="114"/>
      <c r="FD21" s="114"/>
      <c r="FE21" s="114"/>
      <c r="FF21" s="114"/>
      <c r="FG21" s="114"/>
      <c r="FH21" s="114"/>
      <c r="FI21" s="114"/>
      <c r="FJ21" s="114"/>
      <c r="FK21" s="114"/>
      <c r="FL21" s="114"/>
      <c r="FM21" s="114"/>
      <c r="FN21" s="114"/>
      <c r="FO21" s="114"/>
      <c r="FP21" s="114"/>
      <c r="FQ21" s="114"/>
      <c r="FR21" s="114"/>
      <c r="FS21" s="114"/>
      <c r="FT21" s="114"/>
      <c r="FU21" s="114"/>
      <c r="FV21" s="114"/>
      <c r="FW21" s="114"/>
      <c r="FX21" s="114"/>
      <c r="FY21" s="114"/>
      <c r="FZ21" s="114"/>
      <c r="GA21" s="114"/>
      <c r="GB21" s="114"/>
      <c r="GC21" s="114"/>
      <c r="GD21" s="114"/>
      <c r="GE21" s="114"/>
      <c r="GF21" s="114"/>
      <c r="GG21" s="114"/>
      <c r="GH21" s="114"/>
      <c r="GI21" s="114"/>
      <c r="GJ21" s="114"/>
      <c r="GK21" s="114"/>
      <c r="GL21" s="114"/>
      <c r="GM21" s="114"/>
      <c r="GN21" s="114"/>
      <c r="GO21" s="114"/>
      <c r="GP21" s="114"/>
      <c r="GQ21" s="114"/>
      <c r="GR21" s="114"/>
      <c r="GS21" s="114"/>
      <c r="GT21" s="114"/>
      <c r="GU21" s="114"/>
      <c r="GV21" s="114"/>
      <c r="GW21" s="114"/>
      <c r="GX21" s="114"/>
      <c r="GY21" s="114"/>
      <c r="GZ21" s="114"/>
      <c r="HA21" s="114"/>
      <c r="HB21" s="114"/>
      <c r="HC21" s="114"/>
      <c r="HD21" s="114"/>
      <c r="HE21" s="114"/>
      <c r="HF21" s="114"/>
      <c r="HG21" s="114"/>
      <c r="HH21" s="114"/>
      <c r="HI21" s="114"/>
      <c r="HJ21" s="114"/>
      <c r="HK21" s="114"/>
      <c r="HL21" s="114"/>
      <c r="HM21" s="114"/>
      <c r="HN21" s="114"/>
      <c r="HO21" s="114"/>
      <c r="HP21" s="114"/>
      <c r="HQ21" s="114"/>
      <c r="HR21" s="114"/>
      <c r="HS21" s="114"/>
      <c r="HT21" s="114"/>
      <c r="HU21" s="114"/>
      <c r="HV21" s="114"/>
      <c r="HW21" s="114"/>
      <c r="HX21" s="114"/>
      <c r="HY21" s="114"/>
      <c r="HZ21" s="114"/>
      <c r="IA21" s="114"/>
      <c r="IB21" s="114"/>
      <c r="IC21" s="114"/>
      <c r="ID21" s="114"/>
      <c r="IE21" s="114"/>
      <c r="IF21" s="114"/>
      <c r="IG21" s="114"/>
      <c r="IH21" s="114"/>
      <c r="II21" s="114"/>
      <c r="IJ21" s="114"/>
      <c r="IK21" s="114"/>
      <c r="IL21" s="114"/>
      <c r="IM21" s="114"/>
      <c r="IN21" s="114"/>
      <c r="IO21" s="114"/>
      <c r="IP21" s="114"/>
      <c r="IQ21" s="114"/>
      <c r="IR21" s="114"/>
      <c r="IS21" s="114"/>
    </row>
    <row r="22" spans="1:253" ht="19.5" customHeight="1">
      <c r="A22" s="88" t="s">
        <v>1723</v>
      </c>
      <c r="B22" s="88" t="s">
        <v>1690</v>
      </c>
      <c r="C22" s="88" t="s">
        <v>1753</v>
      </c>
      <c r="D22" s="88" t="s">
        <v>2154</v>
      </c>
      <c r="E22" s="90">
        <v>60.4</v>
      </c>
      <c r="F22" s="90">
        <v>60.4</v>
      </c>
      <c r="G22" s="90">
        <v>60.4</v>
      </c>
      <c r="H22" s="90">
        <v>0</v>
      </c>
      <c r="I22" s="91">
        <v>60.4</v>
      </c>
      <c r="J22" s="89">
        <v>0</v>
      </c>
      <c r="K22" s="90">
        <v>0</v>
      </c>
      <c r="L22" s="91">
        <v>0</v>
      </c>
      <c r="M22" s="89">
        <v>0</v>
      </c>
      <c r="N22" s="90">
        <v>0</v>
      </c>
      <c r="O22" s="91">
        <v>0</v>
      </c>
      <c r="P22" s="89">
        <v>0</v>
      </c>
      <c r="Q22" s="90">
        <v>0</v>
      </c>
      <c r="R22" s="90">
        <v>0</v>
      </c>
      <c r="S22" s="91">
        <v>0</v>
      </c>
      <c r="T22" s="89">
        <v>0</v>
      </c>
      <c r="U22" s="90">
        <v>0</v>
      </c>
      <c r="V22" s="90">
        <v>0</v>
      </c>
      <c r="W22" s="91">
        <v>0</v>
      </c>
      <c r="X22" s="89">
        <v>0</v>
      </c>
      <c r="Y22" s="91">
        <v>0</v>
      </c>
      <c r="Z22" s="89">
        <v>0</v>
      </c>
      <c r="AA22" s="90">
        <v>0</v>
      </c>
      <c r="AB22" s="90">
        <v>0</v>
      </c>
      <c r="AC22" s="91">
        <v>0</v>
      </c>
      <c r="AD22" s="89">
        <v>0</v>
      </c>
      <c r="AE22" s="90">
        <v>0</v>
      </c>
      <c r="AF22" s="91">
        <v>0</v>
      </c>
      <c r="AG22" s="89">
        <v>0</v>
      </c>
      <c r="AH22" s="90">
        <v>0</v>
      </c>
      <c r="AI22" s="91">
        <v>0</v>
      </c>
      <c r="AJ22" s="89">
        <v>0</v>
      </c>
      <c r="AK22" s="90">
        <v>0</v>
      </c>
      <c r="AL22" s="91">
        <v>0</v>
      </c>
      <c r="AM22" s="89">
        <v>0</v>
      </c>
      <c r="AN22" s="90">
        <v>0</v>
      </c>
      <c r="AO22" s="91">
        <v>0</v>
      </c>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4"/>
      <c r="EH22" s="114"/>
      <c r="EI22" s="114"/>
      <c r="EJ22" s="114"/>
      <c r="EK22" s="114"/>
      <c r="EL22" s="114"/>
      <c r="EM22" s="114"/>
      <c r="EN22" s="114"/>
      <c r="EO22" s="114"/>
      <c r="EP22" s="114"/>
      <c r="EQ22" s="114"/>
      <c r="ER22" s="114"/>
      <c r="ES22" s="114"/>
      <c r="ET22" s="114"/>
      <c r="EU22" s="114"/>
      <c r="EV22" s="114"/>
      <c r="EW22" s="114"/>
      <c r="EX22" s="114"/>
      <c r="EY22" s="114"/>
      <c r="EZ22" s="114"/>
      <c r="FA22" s="114"/>
      <c r="FB22" s="114"/>
      <c r="FC22" s="114"/>
      <c r="FD22" s="114"/>
      <c r="FE22" s="114"/>
      <c r="FF22" s="114"/>
      <c r="FG22" s="114"/>
      <c r="FH22" s="114"/>
      <c r="FI22" s="114"/>
      <c r="FJ22" s="114"/>
      <c r="FK22" s="114"/>
      <c r="FL22" s="114"/>
      <c r="FM22" s="114"/>
      <c r="FN22" s="114"/>
      <c r="FO22" s="114"/>
      <c r="FP22" s="114"/>
      <c r="FQ22" s="114"/>
      <c r="FR22" s="114"/>
      <c r="FS22" s="114"/>
      <c r="FT22" s="114"/>
      <c r="FU22" s="114"/>
      <c r="FV22" s="114"/>
      <c r="FW22" s="114"/>
      <c r="FX22" s="114"/>
      <c r="FY22" s="114"/>
      <c r="FZ22" s="114"/>
      <c r="GA22" s="114"/>
      <c r="GB22" s="114"/>
      <c r="GC22" s="114"/>
      <c r="GD22" s="114"/>
      <c r="GE22" s="114"/>
      <c r="GF22" s="114"/>
      <c r="GG22" s="114"/>
      <c r="GH22" s="114"/>
      <c r="GI22" s="114"/>
      <c r="GJ22" s="114"/>
      <c r="GK22" s="114"/>
      <c r="GL22" s="114"/>
      <c r="GM22" s="114"/>
      <c r="GN22" s="114"/>
      <c r="GO22" s="114"/>
      <c r="GP22" s="114"/>
      <c r="GQ22" s="114"/>
      <c r="GR22" s="114"/>
      <c r="GS22" s="114"/>
      <c r="GT22" s="114"/>
      <c r="GU22" s="114"/>
      <c r="GV22" s="114"/>
      <c r="GW22" s="114"/>
      <c r="GX22" s="114"/>
      <c r="GY22" s="114"/>
      <c r="GZ22" s="114"/>
      <c r="HA22" s="114"/>
      <c r="HB22" s="114"/>
      <c r="HC22" s="114"/>
      <c r="HD22" s="114"/>
      <c r="HE22" s="114"/>
      <c r="HF22" s="114"/>
      <c r="HG22" s="114"/>
      <c r="HH22" s="114"/>
      <c r="HI22" s="114"/>
      <c r="HJ22" s="114"/>
      <c r="HK22" s="114"/>
      <c r="HL22" s="114"/>
      <c r="HM22" s="114"/>
      <c r="HN22" s="114"/>
      <c r="HO22" s="114"/>
      <c r="HP22" s="114"/>
      <c r="HQ22" s="114"/>
      <c r="HR22" s="114"/>
      <c r="HS22" s="114"/>
      <c r="HT22" s="114"/>
      <c r="HU22" s="114"/>
      <c r="HV22" s="114"/>
      <c r="HW22" s="114"/>
      <c r="HX22" s="114"/>
      <c r="HY22" s="114"/>
      <c r="HZ22" s="114"/>
      <c r="IA22" s="114"/>
      <c r="IB22" s="114"/>
      <c r="IC22" s="114"/>
      <c r="ID22" s="114"/>
      <c r="IE22" s="114"/>
      <c r="IF22" s="114"/>
      <c r="IG22" s="114"/>
      <c r="IH22" s="114"/>
      <c r="II22" s="114"/>
      <c r="IJ22" s="114"/>
      <c r="IK22" s="114"/>
      <c r="IL22" s="114"/>
      <c r="IM22" s="114"/>
      <c r="IN22" s="114"/>
      <c r="IO22" s="114"/>
      <c r="IP22" s="114"/>
      <c r="IQ22" s="114"/>
      <c r="IR22" s="114"/>
      <c r="IS22" s="114"/>
    </row>
    <row r="23" spans="1:253" ht="19.5" customHeight="1">
      <c r="A23" s="88" t="s">
        <v>1723</v>
      </c>
      <c r="B23" s="88" t="s">
        <v>2236</v>
      </c>
      <c r="C23" s="88" t="s">
        <v>1753</v>
      </c>
      <c r="D23" s="88" t="s">
        <v>2076</v>
      </c>
      <c r="E23" s="90">
        <v>107.78</v>
      </c>
      <c r="F23" s="90">
        <v>88</v>
      </c>
      <c r="G23" s="90">
        <v>88</v>
      </c>
      <c r="H23" s="90">
        <v>5</v>
      </c>
      <c r="I23" s="91">
        <v>83</v>
      </c>
      <c r="J23" s="89">
        <v>0</v>
      </c>
      <c r="K23" s="90">
        <v>0</v>
      </c>
      <c r="L23" s="91">
        <v>0</v>
      </c>
      <c r="M23" s="89">
        <v>0</v>
      </c>
      <c r="N23" s="90">
        <v>0</v>
      </c>
      <c r="O23" s="91">
        <v>0</v>
      </c>
      <c r="P23" s="89">
        <v>0</v>
      </c>
      <c r="Q23" s="90">
        <v>0</v>
      </c>
      <c r="R23" s="90">
        <v>0</v>
      </c>
      <c r="S23" s="91">
        <v>0</v>
      </c>
      <c r="T23" s="89">
        <v>0</v>
      </c>
      <c r="U23" s="90">
        <v>0</v>
      </c>
      <c r="V23" s="90">
        <v>0</v>
      </c>
      <c r="W23" s="91">
        <v>0</v>
      </c>
      <c r="X23" s="89">
        <v>0</v>
      </c>
      <c r="Y23" s="91">
        <v>0</v>
      </c>
      <c r="Z23" s="89">
        <v>19.78</v>
      </c>
      <c r="AA23" s="90">
        <v>19.78</v>
      </c>
      <c r="AB23" s="90">
        <v>0</v>
      </c>
      <c r="AC23" s="91">
        <v>19.78</v>
      </c>
      <c r="AD23" s="89">
        <v>0</v>
      </c>
      <c r="AE23" s="90">
        <v>0</v>
      </c>
      <c r="AF23" s="91">
        <v>0</v>
      </c>
      <c r="AG23" s="89">
        <v>0</v>
      </c>
      <c r="AH23" s="90">
        <v>0</v>
      </c>
      <c r="AI23" s="91">
        <v>0</v>
      </c>
      <c r="AJ23" s="89">
        <v>0</v>
      </c>
      <c r="AK23" s="90">
        <v>0</v>
      </c>
      <c r="AL23" s="91">
        <v>0</v>
      </c>
      <c r="AM23" s="89">
        <v>0</v>
      </c>
      <c r="AN23" s="90">
        <v>0</v>
      </c>
      <c r="AO23" s="91">
        <v>0</v>
      </c>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4"/>
      <c r="GN23" s="114"/>
      <c r="GO23" s="114"/>
      <c r="GP23" s="114"/>
      <c r="GQ23" s="114"/>
      <c r="GR23" s="114"/>
      <c r="GS23" s="114"/>
      <c r="GT23" s="114"/>
      <c r="GU23" s="114"/>
      <c r="GV23" s="114"/>
      <c r="GW23" s="114"/>
      <c r="GX23" s="114"/>
      <c r="GY23" s="114"/>
      <c r="GZ23" s="114"/>
      <c r="HA23" s="114"/>
      <c r="HB23" s="114"/>
      <c r="HC23" s="114"/>
      <c r="HD23" s="114"/>
      <c r="HE23" s="114"/>
      <c r="HF23" s="114"/>
      <c r="HG23" s="114"/>
      <c r="HH23" s="114"/>
      <c r="HI23" s="114"/>
      <c r="HJ23" s="114"/>
      <c r="HK23" s="114"/>
      <c r="HL23" s="114"/>
      <c r="HM23" s="114"/>
      <c r="HN23" s="114"/>
      <c r="HO23" s="114"/>
      <c r="HP23" s="114"/>
      <c r="HQ23" s="114"/>
      <c r="HR23" s="114"/>
      <c r="HS23" s="114"/>
      <c r="HT23" s="114"/>
      <c r="HU23" s="114"/>
      <c r="HV23" s="114"/>
      <c r="HW23" s="114"/>
      <c r="HX23" s="114"/>
      <c r="HY23" s="114"/>
      <c r="HZ23" s="114"/>
      <c r="IA23" s="114"/>
      <c r="IB23" s="114"/>
      <c r="IC23" s="114"/>
      <c r="ID23" s="114"/>
      <c r="IE23" s="114"/>
      <c r="IF23" s="114"/>
      <c r="IG23" s="114"/>
      <c r="IH23" s="114"/>
      <c r="II23" s="114"/>
      <c r="IJ23" s="114"/>
      <c r="IK23" s="114"/>
      <c r="IL23" s="114"/>
      <c r="IM23" s="114"/>
      <c r="IN23" s="114"/>
      <c r="IO23" s="114"/>
      <c r="IP23" s="114"/>
      <c r="IQ23" s="114"/>
      <c r="IR23" s="114"/>
      <c r="IS23" s="114"/>
    </row>
    <row r="24" spans="1:253" ht="19.5" customHeight="1">
      <c r="A24" s="88" t="s">
        <v>1723</v>
      </c>
      <c r="B24" s="88" t="s">
        <v>1733</v>
      </c>
      <c r="C24" s="88" t="s">
        <v>1753</v>
      </c>
      <c r="D24" s="88" t="s">
        <v>2163</v>
      </c>
      <c r="E24" s="90">
        <v>2343.61</v>
      </c>
      <c r="F24" s="90">
        <v>2342.61</v>
      </c>
      <c r="G24" s="90">
        <v>2342.61</v>
      </c>
      <c r="H24" s="90">
        <v>60.82</v>
      </c>
      <c r="I24" s="91">
        <v>2281.79</v>
      </c>
      <c r="J24" s="89">
        <v>0</v>
      </c>
      <c r="K24" s="90">
        <v>0</v>
      </c>
      <c r="L24" s="91">
        <v>0</v>
      </c>
      <c r="M24" s="89">
        <v>0</v>
      </c>
      <c r="N24" s="90">
        <v>0</v>
      </c>
      <c r="O24" s="91">
        <v>0</v>
      </c>
      <c r="P24" s="89">
        <v>0</v>
      </c>
      <c r="Q24" s="90">
        <v>0</v>
      </c>
      <c r="R24" s="90">
        <v>0</v>
      </c>
      <c r="S24" s="91">
        <v>0</v>
      </c>
      <c r="T24" s="89">
        <v>0</v>
      </c>
      <c r="U24" s="90">
        <v>0</v>
      </c>
      <c r="V24" s="90">
        <v>0</v>
      </c>
      <c r="W24" s="91">
        <v>0</v>
      </c>
      <c r="X24" s="89">
        <v>0</v>
      </c>
      <c r="Y24" s="91">
        <v>0</v>
      </c>
      <c r="Z24" s="89">
        <v>1</v>
      </c>
      <c r="AA24" s="90">
        <v>1</v>
      </c>
      <c r="AB24" s="90">
        <v>0</v>
      </c>
      <c r="AC24" s="91">
        <v>1</v>
      </c>
      <c r="AD24" s="89">
        <v>0</v>
      </c>
      <c r="AE24" s="90">
        <v>0</v>
      </c>
      <c r="AF24" s="91">
        <v>0</v>
      </c>
      <c r="AG24" s="89">
        <v>0</v>
      </c>
      <c r="AH24" s="90">
        <v>0</v>
      </c>
      <c r="AI24" s="91">
        <v>0</v>
      </c>
      <c r="AJ24" s="89">
        <v>0</v>
      </c>
      <c r="AK24" s="90">
        <v>0</v>
      </c>
      <c r="AL24" s="91">
        <v>0</v>
      </c>
      <c r="AM24" s="89">
        <v>0</v>
      </c>
      <c r="AN24" s="90">
        <v>0</v>
      </c>
      <c r="AO24" s="91">
        <v>0</v>
      </c>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4"/>
      <c r="GN24" s="114"/>
      <c r="GO24" s="114"/>
      <c r="GP24" s="114"/>
      <c r="GQ24" s="114"/>
      <c r="GR24" s="114"/>
      <c r="GS24" s="114"/>
      <c r="GT24" s="114"/>
      <c r="GU24" s="114"/>
      <c r="GV24" s="114"/>
      <c r="GW24" s="114"/>
      <c r="GX24" s="114"/>
      <c r="GY24" s="114"/>
      <c r="GZ24" s="114"/>
      <c r="HA24" s="114"/>
      <c r="HB24" s="114"/>
      <c r="HC24" s="114"/>
      <c r="HD24" s="114"/>
      <c r="HE24" s="114"/>
      <c r="HF24" s="114"/>
      <c r="HG24" s="114"/>
      <c r="HH24" s="114"/>
      <c r="HI24" s="114"/>
      <c r="HJ24" s="114"/>
      <c r="HK24" s="114"/>
      <c r="HL24" s="114"/>
      <c r="HM24" s="114"/>
      <c r="HN24" s="114"/>
      <c r="HO24" s="114"/>
      <c r="HP24" s="114"/>
      <c r="HQ24" s="114"/>
      <c r="HR24" s="114"/>
      <c r="HS24" s="114"/>
      <c r="HT24" s="114"/>
      <c r="HU24" s="114"/>
      <c r="HV24" s="114"/>
      <c r="HW24" s="114"/>
      <c r="HX24" s="114"/>
      <c r="HY24" s="114"/>
      <c r="HZ24" s="114"/>
      <c r="IA24" s="114"/>
      <c r="IB24" s="114"/>
      <c r="IC24" s="114"/>
      <c r="ID24" s="114"/>
      <c r="IE24" s="114"/>
      <c r="IF24" s="114"/>
      <c r="IG24" s="114"/>
      <c r="IH24" s="114"/>
      <c r="II24" s="114"/>
      <c r="IJ24" s="114"/>
      <c r="IK24" s="114"/>
      <c r="IL24" s="114"/>
      <c r="IM24" s="114"/>
      <c r="IN24" s="114"/>
      <c r="IO24" s="114"/>
      <c r="IP24" s="114"/>
      <c r="IQ24" s="114"/>
      <c r="IR24" s="114"/>
      <c r="IS24" s="114"/>
    </row>
    <row r="25" spans="1:253" ht="19.5" customHeight="1">
      <c r="A25" s="88"/>
      <c r="B25" s="88"/>
      <c r="C25" s="88"/>
      <c r="D25" s="88" t="s">
        <v>2055</v>
      </c>
      <c r="E25" s="90">
        <v>217.48</v>
      </c>
      <c r="F25" s="90">
        <v>104.7</v>
      </c>
      <c r="G25" s="90">
        <v>104.7</v>
      </c>
      <c r="H25" s="90">
        <v>0</v>
      </c>
      <c r="I25" s="91">
        <v>104.7</v>
      </c>
      <c r="J25" s="89">
        <v>0</v>
      </c>
      <c r="K25" s="90">
        <v>0</v>
      </c>
      <c r="L25" s="91">
        <v>0</v>
      </c>
      <c r="M25" s="89">
        <v>0</v>
      </c>
      <c r="N25" s="90">
        <v>0</v>
      </c>
      <c r="O25" s="91">
        <v>0</v>
      </c>
      <c r="P25" s="89">
        <v>0</v>
      </c>
      <c r="Q25" s="90">
        <v>0</v>
      </c>
      <c r="R25" s="90">
        <v>0</v>
      </c>
      <c r="S25" s="91">
        <v>0</v>
      </c>
      <c r="T25" s="89">
        <v>0</v>
      </c>
      <c r="U25" s="90">
        <v>0</v>
      </c>
      <c r="V25" s="90">
        <v>0</v>
      </c>
      <c r="W25" s="91">
        <v>0</v>
      </c>
      <c r="X25" s="89">
        <v>0</v>
      </c>
      <c r="Y25" s="91">
        <v>0</v>
      </c>
      <c r="Z25" s="89">
        <v>112.78</v>
      </c>
      <c r="AA25" s="90">
        <v>112.78</v>
      </c>
      <c r="AB25" s="90">
        <v>0</v>
      </c>
      <c r="AC25" s="91">
        <v>112.78</v>
      </c>
      <c r="AD25" s="89">
        <v>0</v>
      </c>
      <c r="AE25" s="90">
        <v>0</v>
      </c>
      <c r="AF25" s="91">
        <v>0</v>
      </c>
      <c r="AG25" s="89">
        <v>0</v>
      </c>
      <c r="AH25" s="90">
        <v>0</v>
      </c>
      <c r="AI25" s="91">
        <v>0</v>
      </c>
      <c r="AJ25" s="89">
        <v>0</v>
      </c>
      <c r="AK25" s="90">
        <v>0</v>
      </c>
      <c r="AL25" s="91">
        <v>0</v>
      </c>
      <c r="AM25" s="89">
        <v>0</v>
      </c>
      <c r="AN25" s="90">
        <v>0</v>
      </c>
      <c r="AO25" s="91">
        <v>0</v>
      </c>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4"/>
      <c r="GN25" s="114"/>
      <c r="GO25" s="114"/>
      <c r="GP25" s="114"/>
      <c r="GQ25" s="114"/>
      <c r="GR25" s="114"/>
      <c r="GS25" s="114"/>
      <c r="GT25" s="114"/>
      <c r="GU25" s="114"/>
      <c r="GV25" s="114"/>
      <c r="GW25" s="114"/>
      <c r="GX25" s="114"/>
      <c r="GY25" s="114"/>
      <c r="GZ25" s="114"/>
      <c r="HA25" s="114"/>
      <c r="HB25" s="114"/>
      <c r="HC25" s="114"/>
      <c r="HD25" s="114"/>
      <c r="HE25" s="114"/>
      <c r="HF25" s="114"/>
      <c r="HG25" s="114"/>
      <c r="HH25" s="114"/>
      <c r="HI25" s="114"/>
      <c r="HJ25" s="114"/>
      <c r="HK25" s="114"/>
      <c r="HL25" s="114"/>
      <c r="HM25" s="114"/>
      <c r="HN25" s="114"/>
      <c r="HO25" s="114"/>
      <c r="HP25" s="114"/>
      <c r="HQ25" s="114"/>
      <c r="HR25" s="114"/>
      <c r="HS25" s="114"/>
      <c r="HT25" s="114"/>
      <c r="HU25" s="114"/>
      <c r="HV25" s="114"/>
      <c r="HW25" s="114"/>
      <c r="HX25" s="114"/>
      <c r="HY25" s="114"/>
      <c r="HZ25" s="114"/>
      <c r="IA25" s="114"/>
      <c r="IB25" s="114"/>
      <c r="IC25" s="114"/>
      <c r="ID25" s="114"/>
      <c r="IE25" s="114"/>
      <c r="IF25" s="114"/>
      <c r="IG25" s="114"/>
      <c r="IH25" s="114"/>
      <c r="II25" s="114"/>
      <c r="IJ25" s="114"/>
      <c r="IK25" s="114"/>
      <c r="IL25" s="114"/>
      <c r="IM25" s="114"/>
      <c r="IN25" s="114"/>
      <c r="IO25" s="114"/>
      <c r="IP25" s="114"/>
      <c r="IQ25" s="114"/>
      <c r="IR25" s="114"/>
      <c r="IS25" s="114"/>
    </row>
    <row r="26" spans="1:253" ht="19.5" customHeight="1">
      <c r="A26" s="88" t="s">
        <v>2265</v>
      </c>
      <c r="B26" s="88" t="s">
        <v>2068</v>
      </c>
      <c r="C26" s="88" t="s">
        <v>1753</v>
      </c>
      <c r="D26" s="88" t="s">
        <v>1918</v>
      </c>
      <c r="E26" s="90">
        <v>217.48</v>
      </c>
      <c r="F26" s="90">
        <v>104.7</v>
      </c>
      <c r="G26" s="90">
        <v>104.7</v>
      </c>
      <c r="H26" s="90">
        <v>0</v>
      </c>
      <c r="I26" s="91">
        <v>104.7</v>
      </c>
      <c r="J26" s="89">
        <v>0</v>
      </c>
      <c r="K26" s="90">
        <v>0</v>
      </c>
      <c r="L26" s="91">
        <v>0</v>
      </c>
      <c r="M26" s="89">
        <v>0</v>
      </c>
      <c r="N26" s="90">
        <v>0</v>
      </c>
      <c r="O26" s="91">
        <v>0</v>
      </c>
      <c r="P26" s="89">
        <v>0</v>
      </c>
      <c r="Q26" s="90">
        <v>0</v>
      </c>
      <c r="R26" s="90">
        <v>0</v>
      </c>
      <c r="S26" s="91">
        <v>0</v>
      </c>
      <c r="T26" s="89">
        <v>0</v>
      </c>
      <c r="U26" s="90">
        <v>0</v>
      </c>
      <c r="V26" s="90">
        <v>0</v>
      </c>
      <c r="W26" s="91">
        <v>0</v>
      </c>
      <c r="X26" s="89">
        <v>0</v>
      </c>
      <c r="Y26" s="91">
        <v>0</v>
      </c>
      <c r="Z26" s="89">
        <v>112.78</v>
      </c>
      <c r="AA26" s="90">
        <v>112.78</v>
      </c>
      <c r="AB26" s="90">
        <v>0</v>
      </c>
      <c r="AC26" s="91">
        <v>112.78</v>
      </c>
      <c r="AD26" s="89">
        <v>0</v>
      </c>
      <c r="AE26" s="90">
        <v>0</v>
      </c>
      <c r="AF26" s="91">
        <v>0</v>
      </c>
      <c r="AG26" s="89">
        <v>0</v>
      </c>
      <c r="AH26" s="90">
        <v>0</v>
      </c>
      <c r="AI26" s="91">
        <v>0</v>
      </c>
      <c r="AJ26" s="89">
        <v>0</v>
      </c>
      <c r="AK26" s="90">
        <v>0</v>
      </c>
      <c r="AL26" s="91">
        <v>0</v>
      </c>
      <c r="AM26" s="89">
        <v>0</v>
      </c>
      <c r="AN26" s="90">
        <v>0</v>
      </c>
      <c r="AO26" s="91">
        <v>0</v>
      </c>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4"/>
      <c r="GN26" s="114"/>
      <c r="GO26" s="114"/>
      <c r="GP26" s="114"/>
      <c r="GQ26" s="114"/>
      <c r="GR26" s="114"/>
      <c r="GS26" s="114"/>
      <c r="GT26" s="114"/>
      <c r="GU26" s="114"/>
      <c r="GV26" s="114"/>
      <c r="GW26" s="114"/>
      <c r="GX26" s="114"/>
      <c r="GY26" s="114"/>
      <c r="GZ26" s="114"/>
      <c r="HA26" s="114"/>
      <c r="HB26" s="114"/>
      <c r="HC26" s="114"/>
      <c r="HD26" s="114"/>
      <c r="HE26" s="114"/>
      <c r="HF26" s="114"/>
      <c r="HG26" s="114"/>
      <c r="HH26" s="114"/>
      <c r="HI26" s="114"/>
      <c r="HJ26" s="114"/>
      <c r="HK26" s="114"/>
      <c r="HL26" s="114"/>
      <c r="HM26" s="114"/>
      <c r="HN26" s="114"/>
      <c r="HO26" s="114"/>
      <c r="HP26" s="114"/>
      <c r="HQ26" s="114"/>
      <c r="HR26" s="114"/>
      <c r="HS26" s="114"/>
      <c r="HT26" s="114"/>
      <c r="HU26" s="114"/>
      <c r="HV26" s="114"/>
      <c r="HW26" s="114"/>
      <c r="HX26" s="114"/>
      <c r="HY26" s="114"/>
      <c r="HZ26" s="114"/>
      <c r="IA26" s="114"/>
      <c r="IB26" s="114"/>
      <c r="IC26" s="114"/>
      <c r="ID26" s="114"/>
      <c r="IE26" s="114"/>
      <c r="IF26" s="114"/>
      <c r="IG26" s="114"/>
      <c r="IH26" s="114"/>
      <c r="II26" s="114"/>
      <c r="IJ26" s="114"/>
      <c r="IK26" s="114"/>
      <c r="IL26" s="114"/>
      <c r="IM26" s="114"/>
      <c r="IN26" s="114"/>
      <c r="IO26" s="114"/>
      <c r="IP26" s="114"/>
      <c r="IQ26" s="114"/>
      <c r="IR26" s="114"/>
      <c r="IS26" s="114"/>
    </row>
    <row r="27" spans="1:253" ht="19.5" customHeight="1">
      <c r="A27" s="88"/>
      <c r="B27" s="88"/>
      <c r="C27" s="88"/>
      <c r="D27" s="88" t="s">
        <v>2137</v>
      </c>
      <c r="E27" s="90">
        <v>251.19</v>
      </c>
      <c r="F27" s="90">
        <v>251.19</v>
      </c>
      <c r="G27" s="90">
        <v>251.19</v>
      </c>
      <c r="H27" s="90">
        <v>251.19</v>
      </c>
      <c r="I27" s="91">
        <v>0</v>
      </c>
      <c r="J27" s="89">
        <v>0</v>
      </c>
      <c r="K27" s="90">
        <v>0</v>
      </c>
      <c r="L27" s="91">
        <v>0</v>
      </c>
      <c r="M27" s="89">
        <v>0</v>
      </c>
      <c r="N27" s="90">
        <v>0</v>
      </c>
      <c r="O27" s="91">
        <v>0</v>
      </c>
      <c r="P27" s="89">
        <v>0</v>
      </c>
      <c r="Q27" s="90">
        <v>0</v>
      </c>
      <c r="R27" s="90">
        <v>0</v>
      </c>
      <c r="S27" s="91">
        <v>0</v>
      </c>
      <c r="T27" s="89">
        <v>0</v>
      </c>
      <c r="U27" s="90">
        <v>0</v>
      </c>
      <c r="V27" s="90">
        <v>0</v>
      </c>
      <c r="W27" s="91">
        <v>0</v>
      </c>
      <c r="X27" s="89">
        <v>0</v>
      </c>
      <c r="Y27" s="91">
        <v>0</v>
      </c>
      <c r="Z27" s="89">
        <v>0</v>
      </c>
      <c r="AA27" s="90">
        <v>0</v>
      </c>
      <c r="AB27" s="90">
        <v>0</v>
      </c>
      <c r="AC27" s="91">
        <v>0</v>
      </c>
      <c r="AD27" s="89">
        <v>0</v>
      </c>
      <c r="AE27" s="90">
        <v>0</v>
      </c>
      <c r="AF27" s="91">
        <v>0</v>
      </c>
      <c r="AG27" s="89">
        <v>0</v>
      </c>
      <c r="AH27" s="90">
        <v>0</v>
      </c>
      <c r="AI27" s="91">
        <v>0</v>
      </c>
      <c r="AJ27" s="89">
        <v>0</v>
      </c>
      <c r="AK27" s="90">
        <v>0</v>
      </c>
      <c r="AL27" s="91">
        <v>0</v>
      </c>
      <c r="AM27" s="89">
        <v>0</v>
      </c>
      <c r="AN27" s="90">
        <v>0</v>
      </c>
      <c r="AO27" s="91">
        <v>0</v>
      </c>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114"/>
      <c r="DT27" s="114"/>
      <c r="DU27" s="114"/>
      <c r="DV27" s="114"/>
      <c r="DW27" s="114"/>
      <c r="DX27" s="114"/>
      <c r="DY27" s="114"/>
      <c r="DZ27" s="114"/>
      <c r="EA27" s="114"/>
      <c r="EB27" s="114"/>
      <c r="EC27" s="114"/>
      <c r="ED27" s="114"/>
      <c r="EE27" s="114"/>
      <c r="EF27" s="114"/>
      <c r="EG27" s="114"/>
      <c r="EH27" s="114"/>
      <c r="EI27" s="114"/>
      <c r="EJ27" s="114"/>
      <c r="EK27" s="114"/>
      <c r="EL27" s="114"/>
      <c r="EM27" s="114"/>
      <c r="EN27" s="114"/>
      <c r="EO27" s="114"/>
      <c r="EP27" s="114"/>
      <c r="EQ27" s="114"/>
      <c r="ER27" s="114"/>
      <c r="ES27" s="114"/>
      <c r="ET27" s="114"/>
      <c r="EU27" s="114"/>
      <c r="EV27" s="114"/>
      <c r="EW27" s="114"/>
      <c r="EX27" s="114"/>
      <c r="EY27" s="114"/>
      <c r="EZ27" s="114"/>
      <c r="FA27" s="114"/>
      <c r="FB27" s="114"/>
      <c r="FC27" s="114"/>
      <c r="FD27" s="114"/>
      <c r="FE27" s="114"/>
      <c r="FF27" s="114"/>
      <c r="FG27" s="114"/>
      <c r="FH27" s="114"/>
      <c r="FI27" s="114"/>
      <c r="FJ27" s="114"/>
      <c r="FK27" s="114"/>
      <c r="FL27" s="114"/>
      <c r="FM27" s="114"/>
      <c r="FN27" s="114"/>
      <c r="FO27" s="114"/>
      <c r="FP27" s="114"/>
      <c r="FQ27" s="114"/>
      <c r="FR27" s="114"/>
      <c r="FS27" s="114"/>
      <c r="FT27" s="114"/>
      <c r="FU27" s="114"/>
      <c r="FV27" s="114"/>
      <c r="FW27" s="114"/>
      <c r="FX27" s="114"/>
      <c r="FY27" s="114"/>
      <c r="FZ27" s="114"/>
      <c r="GA27" s="114"/>
      <c r="GB27" s="114"/>
      <c r="GC27" s="114"/>
      <c r="GD27" s="114"/>
      <c r="GE27" s="114"/>
      <c r="GF27" s="114"/>
      <c r="GG27" s="114"/>
      <c r="GH27" s="114"/>
      <c r="GI27" s="114"/>
      <c r="GJ27" s="114"/>
      <c r="GK27" s="114"/>
      <c r="GL27" s="114"/>
      <c r="GM27" s="114"/>
      <c r="GN27" s="114"/>
      <c r="GO27" s="114"/>
      <c r="GP27" s="114"/>
      <c r="GQ27" s="114"/>
      <c r="GR27" s="114"/>
      <c r="GS27" s="114"/>
      <c r="GT27" s="114"/>
      <c r="GU27" s="114"/>
      <c r="GV27" s="114"/>
      <c r="GW27" s="114"/>
      <c r="GX27" s="114"/>
      <c r="GY27" s="114"/>
      <c r="GZ27" s="114"/>
      <c r="HA27" s="114"/>
      <c r="HB27" s="114"/>
      <c r="HC27" s="114"/>
      <c r="HD27" s="114"/>
      <c r="HE27" s="114"/>
      <c r="HF27" s="114"/>
      <c r="HG27" s="114"/>
      <c r="HH27" s="114"/>
      <c r="HI27" s="114"/>
      <c r="HJ27" s="114"/>
      <c r="HK27" s="114"/>
      <c r="HL27" s="114"/>
      <c r="HM27" s="114"/>
      <c r="HN27" s="114"/>
      <c r="HO27" s="114"/>
      <c r="HP27" s="114"/>
      <c r="HQ27" s="114"/>
      <c r="HR27" s="114"/>
      <c r="HS27" s="114"/>
      <c r="HT27" s="114"/>
      <c r="HU27" s="114"/>
      <c r="HV27" s="114"/>
      <c r="HW27" s="114"/>
      <c r="HX27" s="114"/>
      <c r="HY27" s="114"/>
      <c r="HZ27" s="114"/>
      <c r="IA27" s="114"/>
      <c r="IB27" s="114"/>
      <c r="IC27" s="114"/>
      <c r="ID27" s="114"/>
      <c r="IE27" s="114"/>
      <c r="IF27" s="114"/>
      <c r="IG27" s="114"/>
      <c r="IH27" s="114"/>
      <c r="II27" s="114"/>
      <c r="IJ27" s="114"/>
      <c r="IK27" s="114"/>
      <c r="IL27" s="114"/>
      <c r="IM27" s="114"/>
      <c r="IN27" s="114"/>
      <c r="IO27" s="114"/>
      <c r="IP27" s="114"/>
      <c r="IQ27" s="114"/>
      <c r="IR27" s="114"/>
      <c r="IS27" s="114"/>
    </row>
    <row r="28" spans="1:253" ht="19.5" customHeight="1">
      <c r="A28" s="88" t="s">
        <v>1923</v>
      </c>
      <c r="B28" s="88" t="s">
        <v>2237</v>
      </c>
      <c r="C28" s="88" t="s">
        <v>1753</v>
      </c>
      <c r="D28" s="88" t="s">
        <v>2270</v>
      </c>
      <c r="E28" s="90">
        <v>231.53</v>
      </c>
      <c r="F28" s="90">
        <v>231.53</v>
      </c>
      <c r="G28" s="90">
        <v>231.53</v>
      </c>
      <c r="H28" s="90">
        <v>231.53</v>
      </c>
      <c r="I28" s="91">
        <v>0</v>
      </c>
      <c r="J28" s="89">
        <v>0</v>
      </c>
      <c r="K28" s="90">
        <v>0</v>
      </c>
      <c r="L28" s="91">
        <v>0</v>
      </c>
      <c r="M28" s="89">
        <v>0</v>
      </c>
      <c r="N28" s="90">
        <v>0</v>
      </c>
      <c r="O28" s="91">
        <v>0</v>
      </c>
      <c r="P28" s="89">
        <v>0</v>
      </c>
      <c r="Q28" s="90">
        <v>0</v>
      </c>
      <c r="R28" s="90">
        <v>0</v>
      </c>
      <c r="S28" s="91">
        <v>0</v>
      </c>
      <c r="T28" s="89">
        <v>0</v>
      </c>
      <c r="U28" s="90">
        <v>0</v>
      </c>
      <c r="V28" s="90">
        <v>0</v>
      </c>
      <c r="W28" s="91">
        <v>0</v>
      </c>
      <c r="X28" s="89">
        <v>0</v>
      </c>
      <c r="Y28" s="91">
        <v>0</v>
      </c>
      <c r="Z28" s="89">
        <v>0</v>
      </c>
      <c r="AA28" s="90">
        <v>0</v>
      </c>
      <c r="AB28" s="90">
        <v>0</v>
      </c>
      <c r="AC28" s="91">
        <v>0</v>
      </c>
      <c r="AD28" s="89">
        <v>0</v>
      </c>
      <c r="AE28" s="90">
        <v>0</v>
      </c>
      <c r="AF28" s="91">
        <v>0</v>
      </c>
      <c r="AG28" s="89">
        <v>0</v>
      </c>
      <c r="AH28" s="90">
        <v>0</v>
      </c>
      <c r="AI28" s="91">
        <v>0</v>
      </c>
      <c r="AJ28" s="89">
        <v>0</v>
      </c>
      <c r="AK28" s="90">
        <v>0</v>
      </c>
      <c r="AL28" s="91">
        <v>0</v>
      </c>
      <c r="AM28" s="89">
        <v>0</v>
      </c>
      <c r="AN28" s="90">
        <v>0</v>
      </c>
      <c r="AO28" s="91">
        <v>0</v>
      </c>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114"/>
      <c r="DT28" s="114"/>
      <c r="DU28" s="114"/>
      <c r="DV28" s="114"/>
      <c r="DW28" s="114"/>
      <c r="DX28" s="114"/>
      <c r="DY28" s="114"/>
      <c r="DZ28" s="114"/>
      <c r="EA28" s="114"/>
      <c r="EB28" s="114"/>
      <c r="EC28" s="114"/>
      <c r="ED28" s="114"/>
      <c r="EE28" s="114"/>
      <c r="EF28" s="114"/>
      <c r="EG28" s="114"/>
      <c r="EH28" s="114"/>
      <c r="EI28" s="114"/>
      <c r="EJ28" s="114"/>
      <c r="EK28" s="114"/>
      <c r="EL28" s="114"/>
      <c r="EM28" s="114"/>
      <c r="EN28" s="114"/>
      <c r="EO28" s="114"/>
      <c r="EP28" s="114"/>
      <c r="EQ28" s="114"/>
      <c r="ER28" s="114"/>
      <c r="ES28" s="114"/>
      <c r="ET28" s="114"/>
      <c r="EU28" s="114"/>
      <c r="EV28" s="114"/>
      <c r="EW28" s="114"/>
      <c r="EX28" s="114"/>
      <c r="EY28" s="114"/>
      <c r="EZ28" s="114"/>
      <c r="FA28" s="114"/>
      <c r="FB28" s="114"/>
      <c r="FC28" s="114"/>
      <c r="FD28" s="114"/>
      <c r="FE28" s="114"/>
      <c r="FF28" s="114"/>
      <c r="FG28" s="114"/>
      <c r="FH28" s="114"/>
      <c r="FI28" s="114"/>
      <c r="FJ28" s="114"/>
      <c r="FK28" s="114"/>
      <c r="FL28" s="114"/>
      <c r="FM28" s="114"/>
      <c r="FN28" s="114"/>
      <c r="FO28" s="114"/>
      <c r="FP28" s="114"/>
      <c r="FQ28" s="114"/>
      <c r="FR28" s="114"/>
      <c r="FS28" s="114"/>
      <c r="FT28" s="114"/>
      <c r="FU28" s="114"/>
      <c r="FV28" s="114"/>
      <c r="FW28" s="114"/>
      <c r="FX28" s="114"/>
      <c r="FY28" s="114"/>
      <c r="FZ28" s="114"/>
      <c r="GA28" s="114"/>
      <c r="GB28" s="114"/>
      <c r="GC28" s="114"/>
      <c r="GD28" s="114"/>
      <c r="GE28" s="114"/>
      <c r="GF28" s="114"/>
      <c r="GG28" s="114"/>
      <c r="GH28" s="114"/>
      <c r="GI28" s="114"/>
      <c r="GJ28" s="114"/>
      <c r="GK28" s="114"/>
      <c r="GL28" s="114"/>
      <c r="GM28" s="114"/>
      <c r="GN28" s="114"/>
      <c r="GO28" s="114"/>
      <c r="GP28" s="114"/>
      <c r="GQ28" s="114"/>
      <c r="GR28" s="114"/>
      <c r="GS28" s="114"/>
      <c r="GT28" s="114"/>
      <c r="GU28" s="114"/>
      <c r="GV28" s="114"/>
      <c r="GW28" s="114"/>
      <c r="GX28" s="114"/>
      <c r="GY28" s="114"/>
      <c r="GZ28" s="114"/>
      <c r="HA28" s="114"/>
      <c r="HB28" s="114"/>
      <c r="HC28" s="114"/>
      <c r="HD28" s="114"/>
      <c r="HE28" s="114"/>
      <c r="HF28" s="114"/>
      <c r="HG28" s="114"/>
      <c r="HH28" s="114"/>
      <c r="HI28" s="114"/>
      <c r="HJ28" s="114"/>
      <c r="HK28" s="114"/>
      <c r="HL28" s="114"/>
      <c r="HM28" s="114"/>
      <c r="HN28" s="114"/>
      <c r="HO28" s="114"/>
      <c r="HP28" s="114"/>
      <c r="HQ28" s="114"/>
      <c r="HR28" s="114"/>
      <c r="HS28" s="114"/>
      <c r="HT28" s="114"/>
      <c r="HU28" s="114"/>
      <c r="HV28" s="114"/>
      <c r="HW28" s="114"/>
      <c r="HX28" s="114"/>
      <c r="HY28" s="114"/>
      <c r="HZ28" s="114"/>
      <c r="IA28" s="114"/>
      <c r="IB28" s="114"/>
      <c r="IC28" s="114"/>
      <c r="ID28" s="114"/>
      <c r="IE28" s="114"/>
      <c r="IF28" s="114"/>
      <c r="IG28" s="114"/>
      <c r="IH28" s="114"/>
      <c r="II28" s="114"/>
      <c r="IJ28" s="114"/>
      <c r="IK28" s="114"/>
      <c r="IL28" s="114"/>
      <c r="IM28" s="114"/>
      <c r="IN28" s="114"/>
      <c r="IO28" s="114"/>
      <c r="IP28" s="114"/>
      <c r="IQ28" s="114"/>
      <c r="IR28" s="114"/>
      <c r="IS28" s="114"/>
    </row>
    <row r="29" spans="1:253" ht="19.5" customHeight="1">
      <c r="A29" s="88" t="s">
        <v>1923</v>
      </c>
      <c r="B29" s="88" t="s">
        <v>1733</v>
      </c>
      <c r="C29" s="88" t="s">
        <v>1753</v>
      </c>
      <c r="D29" s="88" t="s">
        <v>2045</v>
      </c>
      <c r="E29" s="90">
        <v>19.66</v>
      </c>
      <c r="F29" s="90">
        <v>19.66</v>
      </c>
      <c r="G29" s="90">
        <v>19.66</v>
      </c>
      <c r="H29" s="90">
        <v>19.66</v>
      </c>
      <c r="I29" s="91">
        <v>0</v>
      </c>
      <c r="J29" s="89">
        <v>0</v>
      </c>
      <c r="K29" s="90">
        <v>0</v>
      </c>
      <c r="L29" s="91">
        <v>0</v>
      </c>
      <c r="M29" s="89">
        <v>0</v>
      </c>
      <c r="N29" s="90">
        <v>0</v>
      </c>
      <c r="O29" s="91">
        <v>0</v>
      </c>
      <c r="P29" s="89">
        <v>0</v>
      </c>
      <c r="Q29" s="90">
        <v>0</v>
      </c>
      <c r="R29" s="90">
        <v>0</v>
      </c>
      <c r="S29" s="91">
        <v>0</v>
      </c>
      <c r="T29" s="89">
        <v>0</v>
      </c>
      <c r="U29" s="90">
        <v>0</v>
      </c>
      <c r="V29" s="90">
        <v>0</v>
      </c>
      <c r="W29" s="91">
        <v>0</v>
      </c>
      <c r="X29" s="89">
        <v>0</v>
      </c>
      <c r="Y29" s="91">
        <v>0</v>
      </c>
      <c r="Z29" s="89">
        <v>0</v>
      </c>
      <c r="AA29" s="90">
        <v>0</v>
      </c>
      <c r="AB29" s="90">
        <v>0</v>
      </c>
      <c r="AC29" s="91">
        <v>0</v>
      </c>
      <c r="AD29" s="89">
        <v>0</v>
      </c>
      <c r="AE29" s="90">
        <v>0</v>
      </c>
      <c r="AF29" s="91">
        <v>0</v>
      </c>
      <c r="AG29" s="89">
        <v>0</v>
      </c>
      <c r="AH29" s="90">
        <v>0</v>
      </c>
      <c r="AI29" s="91">
        <v>0</v>
      </c>
      <c r="AJ29" s="89">
        <v>0</v>
      </c>
      <c r="AK29" s="90">
        <v>0</v>
      </c>
      <c r="AL29" s="91">
        <v>0</v>
      </c>
      <c r="AM29" s="89">
        <v>0</v>
      </c>
      <c r="AN29" s="90">
        <v>0</v>
      </c>
      <c r="AO29" s="91">
        <v>0</v>
      </c>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114"/>
      <c r="DT29" s="114"/>
      <c r="DU29" s="114"/>
      <c r="DV29" s="114"/>
      <c r="DW29" s="114"/>
      <c r="DX29" s="114"/>
      <c r="DY29" s="114"/>
      <c r="DZ29" s="114"/>
      <c r="EA29" s="114"/>
      <c r="EB29" s="114"/>
      <c r="EC29" s="114"/>
      <c r="ED29" s="114"/>
      <c r="EE29" s="114"/>
      <c r="EF29" s="114"/>
      <c r="EG29" s="114"/>
      <c r="EH29" s="114"/>
      <c r="EI29" s="114"/>
      <c r="EJ29" s="114"/>
      <c r="EK29" s="114"/>
      <c r="EL29" s="114"/>
      <c r="EM29" s="114"/>
      <c r="EN29" s="114"/>
      <c r="EO29" s="114"/>
      <c r="EP29" s="114"/>
      <c r="EQ29" s="114"/>
      <c r="ER29" s="114"/>
      <c r="ES29" s="114"/>
      <c r="ET29" s="114"/>
      <c r="EU29" s="114"/>
      <c r="EV29" s="114"/>
      <c r="EW29" s="114"/>
      <c r="EX29" s="114"/>
      <c r="EY29" s="114"/>
      <c r="EZ29" s="114"/>
      <c r="FA29" s="114"/>
      <c r="FB29" s="114"/>
      <c r="FC29" s="114"/>
      <c r="FD29" s="114"/>
      <c r="FE29" s="114"/>
      <c r="FF29" s="114"/>
      <c r="FG29" s="114"/>
      <c r="FH29" s="114"/>
      <c r="FI29" s="114"/>
      <c r="FJ29" s="114"/>
      <c r="FK29" s="114"/>
      <c r="FL29" s="114"/>
      <c r="FM29" s="114"/>
      <c r="FN29" s="114"/>
      <c r="FO29" s="114"/>
      <c r="FP29" s="114"/>
      <c r="FQ29" s="114"/>
      <c r="FR29" s="114"/>
      <c r="FS29" s="114"/>
      <c r="FT29" s="114"/>
      <c r="FU29" s="114"/>
      <c r="FV29" s="114"/>
      <c r="FW29" s="114"/>
      <c r="FX29" s="114"/>
      <c r="FY29" s="114"/>
      <c r="FZ29" s="114"/>
      <c r="GA29" s="114"/>
      <c r="GB29" s="114"/>
      <c r="GC29" s="114"/>
      <c r="GD29" s="114"/>
      <c r="GE29" s="114"/>
      <c r="GF29" s="114"/>
      <c r="GG29" s="114"/>
      <c r="GH29" s="114"/>
      <c r="GI29" s="114"/>
      <c r="GJ29" s="114"/>
      <c r="GK29" s="114"/>
      <c r="GL29" s="114"/>
      <c r="GM29" s="114"/>
      <c r="GN29" s="114"/>
      <c r="GO29" s="114"/>
      <c r="GP29" s="114"/>
      <c r="GQ29" s="114"/>
      <c r="GR29" s="114"/>
      <c r="GS29" s="114"/>
      <c r="GT29" s="114"/>
      <c r="GU29" s="114"/>
      <c r="GV29" s="114"/>
      <c r="GW29" s="114"/>
      <c r="GX29" s="114"/>
      <c r="GY29" s="114"/>
      <c r="GZ29" s="114"/>
      <c r="HA29" s="114"/>
      <c r="HB29" s="114"/>
      <c r="HC29" s="114"/>
      <c r="HD29" s="114"/>
      <c r="HE29" s="114"/>
      <c r="HF29" s="114"/>
      <c r="HG29" s="114"/>
      <c r="HH29" s="114"/>
      <c r="HI29" s="114"/>
      <c r="HJ29" s="114"/>
      <c r="HK29" s="114"/>
      <c r="HL29" s="114"/>
      <c r="HM29" s="114"/>
      <c r="HN29" s="114"/>
      <c r="HO29" s="114"/>
      <c r="HP29" s="114"/>
      <c r="HQ29" s="114"/>
      <c r="HR29" s="114"/>
      <c r="HS29" s="114"/>
      <c r="HT29" s="114"/>
      <c r="HU29" s="114"/>
      <c r="HV29" s="114"/>
      <c r="HW29" s="114"/>
      <c r="HX29" s="114"/>
      <c r="HY29" s="114"/>
      <c r="HZ29" s="114"/>
      <c r="IA29" s="114"/>
      <c r="IB29" s="114"/>
      <c r="IC29" s="114"/>
      <c r="ID29" s="114"/>
      <c r="IE29" s="114"/>
      <c r="IF29" s="114"/>
      <c r="IG29" s="114"/>
      <c r="IH29" s="114"/>
      <c r="II29" s="114"/>
      <c r="IJ29" s="114"/>
      <c r="IK29" s="114"/>
      <c r="IL29" s="114"/>
      <c r="IM29" s="114"/>
      <c r="IN29" s="114"/>
      <c r="IO29" s="114"/>
      <c r="IP29" s="114"/>
      <c r="IQ29" s="114"/>
      <c r="IR29" s="114"/>
      <c r="IS29" s="114"/>
    </row>
    <row r="30" spans="1:253" ht="19.5" customHeight="1">
      <c r="A30" s="88"/>
      <c r="B30" s="88"/>
      <c r="C30" s="88"/>
      <c r="D30" s="88" t="s">
        <v>1981</v>
      </c>
      <c r="E30" s="90">
        <v>346.63</v>
      </c>
      <c r="F30" s="90">
        <v>346.63</v>
      </c>
      <c r="G30" s="90">
        <v>346.63</v>
      </c>
      <c r="H30" s="90">
        <v>166.1</v>
      </c>
      <c r="I30" s="91">
        <v>180.53</v>
      </c>
      <c r="J30" s="89">
        <v>0</v>
      </c>
      <c r="K30" s="90">
        <v>0</v>
      </c>
      <c r="L30" s="91">
        <v>0</v>
      </c>
      <c r="M30" s="89">
        <v>0</v>
      </c>
      <c r="N30" s="90">
        <v>0</v>
      </c>
      <c r="O30" s="91">
        <v>0</v>
      </c>
      <c r="P30" s="89">
        <v>0</v>
      </c>
      <c r="Q30" s="90">
        <v>0</v>
      </c>
      <c r="R30" s="90">
        <v>0</v>
      </c>
      <c r="S30" s="91">
        <v>0</v>
      </c>
      <c r="T30" s="89">
        <v>0</v>
      </c>
      <c r="U30" s="90">
        <v>0</v>
      </c>
      <c r="V30" s="90">
        <v>0</v>
      </c>
      <c r="W30" s="91">
        <v>0</v>
      </c>
      <c r="X30" s="89">
        <v>0</v>
      </c>
      <c r="Y30" s="91">
        <v>0</v>
      </c>
      <c r="Z30" s="89">
        <v>0</v>
      </c>
      <c r="AA30" s="90">
        <v>0</v>
      </c>
      <c r="AB30" s="90">
        <v>0</v>
      </c>
      <c r="AC30" s="91">
        <v>0</v>
      </c>
      <c r="AD30" s="89">
        <v>0</v>
      </c>
      <c r="AE30" s="90">
        <v>0</v>
      </c>
      <c r="AF30" s="91">
        <v>0</v>
      </c>
      <c r="AG30" s="89">
        <v>0</v>
      </c>
      <c r="AH30" s="90">
        <v>0</v>
      </c>
      <c r="AI30" s="91">
        <v>0</v>
      </c>
      <c r="AJ30" s="89">
        <v>0</v>
      </c>
      <c r="AK30" s="90">
        <v>0</v>
      </c>
      <c r="AL30" s="91">
        <v>0</v>
      </c>
      <c r="AM30" s="89">
        <v>0</v>
      </c>
      <c r="AN30" s="90">
        <v>0</v>
      </c>
      <c r="AO30" s="91">
        <v>0</v>
      </c>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114"/>
      <c r="DT30" s="114"/>
      <c r="DU30" s="114"/>
      <c r="DV30" s="114"/>
      <c r="DW30" s="114"/>
      <c r="DX30" s="114"/>
      <c r="DY30" s="114"/>
      <c r="DZ30" s="114"/>
      <c r="EA30" s="114"/>
      <c r="EB30" s="114"/>
      <c r="EC30" s="114"/>
      <c r="ED30" s="114"/>
      <c r="EE30" s="114"/>
      <c r="EF30" s="114"/>
      <c r="EG30" s="114"/>
      <c r="EH30" s="114"/>
      <c r="EI30" s="114"/>
      <c r="EJ30" s="114"/>
      <c r="EK30" s="114"/>
      <c r="EL30" s="114"/>
      <c r="EM30" s="114"/>
      <c r="EN30" s="114"/>
      <c r="EO30" s="114"/>
      <c r="EP30" s="114"/>
      <c r="EQ30" s="114"/>
      <c r="ER30" s="114"/>
      <c r="ES30" s="114"/>
      <c r="ET30" s="114"/>
      <c r="EU30" s="114"/>
      <c r="EV30" s="114"/>
      <c r="EW30" s="114"/>
      <c r="EX30" s="114"/>
      <c r="EY30" s="114"/>
      <c r="EZ30" s="114"/>
      <c r="FA30" s="114"/>
      <c r="FB30" s="114"/>
      <c r="FC30" s="114"/>
      <c r="FD30" s="114"/>
      <c r="FE30" s="114"/>
      <c r="FF30" s="114"/>
      <c r="FG30" s="114"/>
      <c r="FH30" s="114"/>
      <c r="FI30" s="114"/>
      <c r="FJ30" s="114"/>
      <c r="FK30" s="114"/>
      <c r="FL30" s="114"/>
      <c r="FM30" s="114"/>
      <c r="FN30" s="114"/>
      <c r="FO30" s="114"/>
      <c r="FP30" s="114"/>
      <c r="FQ30" s="114"/>
      <c r="FR30" s="114"/>
      <c r="FS30" s="114"/>
      <c r="FT30" s="114"/>
      <c r="FU30" s="114"/>
      <c r="FV30" s="114"/>
      <c r="FW30" s="114"/>
      <c r="FX30" s="114"/>
      <c r="FY30" s="114"/>
      <c r="FZ30" s="114"/>
      <c r="GA30" s="114"/>
      <c r="GB30" s="114"/>
      <c r="GC30" s="114"/>
      <c r="GD30" s="114"/>
      <c r="GE30" s="114"/>
      <c r="GF30" s="114"/>
      <c r="GG30" s="114"/>
      <c r="GH30" s="114"/>
      <c r="GI30" s="114"/>
      <c r="GJ30" s="114"/>
      <c r="GK30" s="114"/>
      <c r="GL30" s="114"/>
      <c r="GM30" s="114"/>
      <c r="GN30" s="114"/>
      <c r="GO30" s="114"/>
      <c r="GP30" s="114"/>
      <c r="GQ30" s="114"/>
      <c r="GR30" s="114"/>
      <c r="GS30" s="114"/>
      <c r="GT30" s="114"/>
      <c r="GU30" s="114"/>
      <c r="GV30" s="114"/>
      <c r="GW30" s="114"/>
      <c r="GX30" s="114"/>
      <c r="GY30" s="114"/>
      <c r="GZ30" s="114"/>
      <c r="HA30" s="114"/>
      <c r="HB30" s="114"/>
      <c r="HC30" s="114"/>
      <c r="HD30" s="114"/>
      <c r="HE30" s="114"/>
      <c r="HF30" s="114"/>
      <c r="HG30" s="114"/>
      <c r="HH30" s="114"/>
      <c r="HI30" s="114"/>
      <c r="HJ30" s="114"/>
      <c r="HK30" s="114"/>
      <c r="HL30" s="114"/>
      <c r="HM30" s="114"/>
      <c r="HN30" s="114"/>
      <c r="HO30" s="114"/>
      <c r="HP30" s="114"/>
      <c r="HQ30" s="114"/>
      <c r="HR30" s="114"/>
      <c r="HS30" s="114"/>
      <c r="HT30" s="114"/>
      <c r="HU30" s="114"/>
      <c r="HV30" s="114"/>
      <c r="HW30" s="114"/>
      <c r="HX30" s="114"/>
      <c r="HY30" s="114"/>
      <c r="HZ30" s="114"/>
      <c r="IA30" s="114"/>
      <c r="IB30" s="114"/>
      <c r="IC30" s="114"/>
      <c r="ID30" s="114"/>
      <c r="IE30" s="114"/>
      <c r="IF30" s="114"/>
      <c r="IG30" s="114"/>
      <c r="IH30" s="114"/>
      <c r="II30" s="114"/>
      <c r="IJ30" s="114"/>
      <c r="IK30" s="114"/>
      <c r="IL30" s="114"/>
      <c r="IM30" s="114"/>
      <c r="IN30" s="114"/>
      <c r="IO30" s="114"/>
      <c r="IP30" s="114"/>
      <c r="IQ30" s="114"/>
      <c r="IR30" s="114"/>
      <c r="IS30" s="114"/>
    </row>
    <row r="31" spans="1:253" ht="19.5" customHeight="1">
      <c r="A31" s="88"/>
      <c r="B31" s="88"/>
      <c r="C31" s="88"/>
      <c r="D31" s="88" t="s">
        <v>2259</v>
      </c>
      <c r="E31" s="90">
        <v>346.63</v>
      </c>
      <c r="F31" s="90">
        <v>346.63</v>
      </c>
      <c r="G31" s="90">
        <v>346.63</v>
      </c>
      <c r="H31" s="90">
        <v>166.1</v>
      </c>
      <c r="I31" s="91">
        <v>180.53</v>
      </c>
      <c r="J31" s="89">
        <v>0</v>
      </c>
      <c r="K31" s="90">
        <v>0</v>
      </c>
      <c r="L31" s="91">
        <v>0</v>
      </c>
      <c r="M31" s="89">
        <v>0</v>
      </c>
      <c r="N31" s="90">
        <v>0</v>
      </c>
      <c r="O31" s="91">
        <v>0</v>
      </c>
      <c r="P31" s="89">
        <v>0</v>
      </c>
      <c r="Q31" s="90">
        <v>0</v>
      </c>
      <c r="R31" s="90">
        <v>0</v>
      </c>
      <c r="S31" s="91">
        <v>0</v>
      </c>
      <c r="T31" s="89">
        <v>0</v>
      </c>
      <c r="U31" s="90">
        <v>0</v>
      </c>
      <c r="V31" s="90">
        <v>0</v>
      </c>
      <c r="W31" s="91">
        <v>0</v>
      </c>
      <c r="X31" s="89">
        <v>0</v>
      </c>
      <c r="Y31" s="91">
        <v>0</v>
      </c>
      <c r="Z31" s="89">
        <v>0</v>
      </c>
      <c r="AA31" s="90">
        <v>0</v>
      </c>
      <c r="AB31" s="90">
        <v>0</v>
      </c>
      <c r="AC31" s="91">
        <v>0</v>
      </c>
      <c r="AD31" s="89">
        <v>0</v>
      </c>
      <c r="AE31" s="90">
        <v>0</v>
      </c>
      <c r="AF31" s="91">
        <v>0</v>
      </c>
      <c r="AG31" s="89">
        <v>0</v>
      </c>
      <c r="AH31" s="90">
        <v>0</v>
      </c>
      <c r="AI31" s="91">
        <v>0</v>
      </c>
      <c r="AJ31" s="89">
        <v>0</v>
      </c>
      <c r="AK31" s="90">
        <v>0</v>
      </c>
      <c r="AL31" s="91">
        <v>0</v>
      </c>
      <c r="AM31" s="89">
        <v>0</v>
      </c>
      <c r="AN31" s="90">
        <v>0</v>
      </c>
      <c r="AO31" s="91">
        <v>0</v>
      </c>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114"/>
      <c r="DT31" s="114"/>
      <c r="DU31" s="114"/>
      <c r="DV31" s="114"/>
      <c r="DW31" s="114"/>
      <c r="DX31" s="114"/>
      <c r="DY31" s="114"/>
      <c r="DZ31" s="114"/>
      <c r="EA31" s="114"/>
      <c r="EB31" s="114"/>
      <c r="EC31" s="114"/>
      <c r="ED31" s="114"/>
      <c r="EE31" s="114"/>
      <c r="EF31" s="114"/>
      <c r="EG31" s="114"/>
      <c r="EH31" s="114"/>
      <c r="EI31" s="114"/>
      <c r="EJ31" s="114"/>
      <c r="EK31" s="114"/>
      <c r="EL31" s="114"/>
      <c r="EM31" s="114"/>
      <c r="EN31" s="114"/>
      <c r="EO31" s="114"/>
      <c r="EP31" s="114"/>
      <c r="EQ31" s="114"/>
      <c r="ER31" s="114"/>
      <c r="ES31" s="114"/>
      <c r="ET31" s="114"/>
      <c r="EU31" s="114"/>
      <c r="EV31" s="114"/>
      <c r="EW31" s="114"/>
      <c r="EX31" s="114"/>
      <c r="EY31" s="114"/>
      <c r="EZ31" s="114"/>
      <c r="FA31" s="114"/>
      <c r="FB31" s="114"/>
      <c r="FC31" s="114"/>
      <c r="FD31" s="114"/>
      <c r="FE31" s="114"/>
      <c r="FF31" s="114"/>
      <c r="FG31" s="114"/>
      <c r="FH31" s="114"/>
      <c r="FI31" s="114"/>
      <c r="FJ31" s="114"/>
      <c r="FK31" s="114"/>
      <c r="FL31" s="114"/>
      <c r="FM31" s="114"/>
      <c r="FN31" s="114"/>
      <c r="FO31" s="114"/>
      <c r="FP31" s="114"/>
      <c r="FQ31" s="114"/>
      <c r="FR31" s="114"/>
      <c r="FS31" s="114"/>
      <c r="FT31" s="114"/>
      <c r="FU31" s="114"/>
      <c r="FV31" s="114"/>
      <c r="FW31" s="114"/>
      <c r="FX31" s="114"/>
      <c r="FY31" s="114"/>
      <c r="FZ31" s="114"/>
      <c r="GA31" s="114"/>
      <c r="GB31" s="114"/>
      <c r="GC31" s="114"/>
      <c r="GD31" s="114"/>
      <c r="GE31" s="114"/>
      <c r="GF31" s="114"/>
      <c r="GG31" s="114"/>
      <c r="GH31" s="114"/>
      <c r="GI31" s="114"/>
      <c r="GJ31" s="114"/>
      <c r="GK31" s="114"/>
      <c r="GL31" s="114"/>
      <c r="GM31" s="114"/>
      <c r="GN31" s="114"/>
      <c r="GO31" s="114"/>
      <c r="GP31" s="114"/>
      <c r="GQ31" s="114"/>
      <c r="GR31" s="114"/>
      <c r="GS31" s="114"/>
      <c r="GT31" s="114"/>
      <c r="GU31" s="114"/>
      <c r="GV31" s="114"/>
      <c r="GW31" s="114"/>
      <c r="GX31" s="114"/>
      <c r="GY31" s="114"/>
      <c r="GZ31" s="114"/>
      <c r="HA31" s="114"/>
      <c r="HB31" s="114"/>
      <c r="HC31" s="114"/>
      <c r="HD31" s="114"/>
      <c r="HE31" s="114"/>
      <c r="HF31" s="114"/>
      <c r="HG31" s="114"/>
      <c r="HH31" s="114"/>
      <c r="HI31" s="114"/>
      <c r="HJ31" s="114"/>
      <c r="HK31" s="114"/>
      <c r="HL31" s="114"/>
      <c r="HM31" s="114"/>
      <c r="HN31" s="114"/>
      <c r="HO31" s="114"/>
      <c r="HP31" s="114"/>
      <c r="HQ31" s="114"/>
      <c r="HR31" s="114"/>
      <c r="HS31" s="114"/>
      <c r="HT31" s="114"/>
      <c r="HU31" s="114"/>
      <c r="HV31" s="114"/>
      <c r="HW31" s="114"/>
      <c r="HX31" s="114"/>
      <c r="HY31" s="114"/>
      <c r="HZ31" s="114"/>
      <c r="IA31" s="114"/>
      <c r="IB31" s="114"/>
      <c r="IC31" s="114"/>
      <c r="ID31" s="114"/>
      <c r="IE31" s="114"/>
      <c r="IF31" s="114"/>
      <c r="IG31" s="114"/>
      <c r="IH31" s="114"/>
      <c r="II31" s="114"/>
      <c r="IJ31" s="114"/>
      <c r="IK31" s="114"/>
      <c r="IL31" s="114"/>
      <c r="IM31" s="114"/>
      <c r="IN31" s="114"/>
      <c r="IO31" s="114"/>
      <c r="IP31" s="114"/>
      <c r="IQ31" s="114"/>
      <c r="IR31" s="114"/>
      <c r="IS31" s="114"/>
    </row>
    <row r="32" spans="1:253" ht="19.5" customHeight="1">
      <c r="A32" s="88"/>
      <c r="B32" s="88"/>
      <c r="C32" s="88"/>
      <c r="D32" s="88" t="s">
        <v>1843</v>
      </c>
      <c r="E32" s="90">
        <v>344.63</v>
      </c>
      <c r="F32" s="90">
        <v>344.63</v>
      </c>
      <c r="G32" s="90">
        <v>344.63</v>
      </c>
      <c r="H32" s="90">
        <v>166.1</v>
      </c>
      <c r="I32" s="91">
        <v>178.53</v>
      </c>
      <c r="J32" s="89">
        <v>0</v>
      </c>
      <c r="K32" s="90">
        <v>0</v>
      </c>
      <c r="L32" s="91">
        <v>0</v>
      </c>
      <c r="M32" s="89">
        <v>0</v>
      </c>
      <c r="N32" s="90">
        <v>0</v>
      </c>
      <c r="O32" s="91">
        <v>0</v>
      </c>
      <c r="P32" s="89">
        <v>0</v>
      </c>
      <c r="Q32" s="90">
        <v>0</v>
      </c>
      <c r="R32" s="90">
        <v>0</v>
      </c>
      <c r="S32" s="91">
        <v>0</v>
      </c>
      <c r="T32" s="89">
        <v>0</v>
      </c>
      <c r="U32" s="90">
        <v>0</v>
      </c>
      <c r="V32" s="90">
        <v>0</v>
      </c>
      <c r="W32" s="91">
        <v>0</v>
      </c>
      <c r="X32" s="89">
        <v>0</v>
      </c>
      <c r="Y32" s="91">
        <v>0</v>
      </c>
      <c r="Z32" s="89">
        <v>0</v>
      </c>
      <c r="AA32" s="90">
        <v>0</v>
      </c>
      <c r="AB32" s="90">
        <v>0</v>
      </c>
      <c r="AC32" s="91">
        <v>0</v>
      </c>
      <c r="AD32" s="89">
        <v>0</v>
      </c>
      <c r="AE32" s="90">
        <v>0</v>
      </c>
      <c r="AF32" s="91">
        <v>0</v>
      </c>
      <c r="AG32" s="89">
        <v>0</v>
      </c>
      <c r="AH32" s="90">
        <v>0</v>
      </c>
      <c r="AI32" s="91">
        <v>0</v>
      </c>
      <c r="AJ32" s="89">
        <v>0</v>
      </c>
      <c r="AK32" s="90">
        <v>0</v>
      </c>
      <c r="AL32" s="91">
        <v>0</v>
      </c>
      <c r="AM32" s="89">
        <v>0</v>
      </c>
      <c r="AN32" s="90">
        <v>0</v>
      </c>
      <c r="AO32" s="91">
        <v>0</v>
      </c>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114"/>
      <c r="DT32" s="114"/>
      <c r="DU32" s="114"/>
      <c r="DV32" s="114"/>
      <c r="DW32" s="114"/>
      <c r="DX32" s="114"/>
      <c r="DY32" s="114"/>
      <c r="DZ32" s="114"/>
      <c r="EA32" s="114"/>
      <c r="EB32" s="114"/>
      <c r="EC32" s="114"/>
      <c r="ED32" s="114"/>
      <c r="EE32" s="114"/>
      <c r="EF32" s="114"/>
      <c r="EG32" s="114"/>
      <c r="EH32" s="114"/>
      <c r="EI32" s="114"/>
      <c r="EJ32" s="114"/>
      <c r="EK32" s="114"/>
      <c r="EL32" s="114"/>
      <c r="EM32" s="114"/>
      <c r="EN32" s="114"/>
      <c r="EO32" s="114"/>
      <c r="EP32" s="114"/>
      <c r="EQ32" s="114"/>
      <c r="ER32" s="114"/>
      <c r="ES32" s="114"/>
      <c r="ET32" s="114"/>
      <c r="EU32" s="114"/>
      <c r="EV32" s="114"/>
      <c r="EW32" s="114"/>
      <c r="EX32" s="114"/>
      <c r="EY32" s="114"/>
      <c r="EZ32" s="114"/>
      <c r="FA32" s="114"/>
      <c r="FB32" s="114"/>
      <c r="FC32" s="114"/>
      <c r="FD32" s="114"/>
      <c r="FE32" s="114"/>
      <c r="FF32" s="114"/>
      <c r="FG32" s="114"/>
      <c r="FH32" s="114"/>
      <c r="FI32" s="114"/>
      <c r="FJ32" s="114"/>
      <c r="FK32" s="114"/>
      <c r="FL32" s="114"/>
      <c r="FM32" s="114"/>
      <c r="FN32" s="114"/>
      <c r="FO32" s="114"/>
      <c r="FP32" s="114"/>
      <c r="FQ32" s="114"/>
      <c r="FR32" s="114"/>
      <c r="FS32" s="114"/>
      <c r="FT32" s="114"/>
      <c r="FU32" s="114"/>
      <c r="FV32" s="114"/>
      <c r="FW32" s="114"/>
      <c r="FX32" s="114"/>
      <c r="FY32" s="114"/>
      <c r="FZ32" s="114"/>
      <c r="GA32" s="114"/>
      <c r="GB32" s="114"/>
      <c r="GC32" s="114"/>
      <c r="GD32" s="114"/>
      <c r="GE32" s="114"/>
      <c r="GF32" s="114"/>
      <c r="GG32" s="114"/>
      <c r="GH32" s="114"/>
      <c r="GI32" s="114"/>
      <c r="GJ32" s="114"/>
      <c r="GK32" s="114"/>
      <c r="GL32" s="114"/>
      <c r="GM32" s="114"/>
      <c r="GN32" s="114"/>
      <c r="GO32" s="114"/>
      <c r="GP32" s="114"/>
      <c r="GQ32" s="114"/>
      <c r="GR32" s="114"/>
      <c r="GS32" s="114"/>
      <c r="GT32" s="114"/>
      <c r="GU32" s="114"/>
      <c r="GV32" s="114"/>
      <c r="GW32" s="114"/>
      <c r="GX32" s="114"/>
      <c r="GY32" s="114"/>
      <c r="GZ32" s="114"/>
      <c r="HA32" s="114"/>
      <c r="HB32" s="114"/>
      <c r="HC32" s="114"/>
      <c r="HD32" s="114"/>
      <c r="HE32" s="114"/>
      <c r="HF32" s="114"/>
      <c r="HG32" s="114"/>
      <c r="HH32" s="114"/>
      <c r="HI32" s="114"/>
      <c r="HJ32" s="114"/>
      <c r="HK32" s="114"/>
      <c r="HL32" s="114"/>
      <c r="HM32" s="114"/>
      <c r="HN32" s="114"/>
      <c r="HO32" s="114"/>
      <c r="HP32" s="114"/>
      <c r="HQ32" s="114"/>
      <c r="HR32" s="114"/>
      <c r="HS32" s="114"/>
      <c r="HT32" s="114"/>
      <c r="HU32" s="114"/>
      <c r="HV32" s="114"/>
      <c r="HW32" s="114"/>
      <c r="HX32" s="114"/>
      <c r="HY32" s="114"/>
      <c r="HZ32" s="114"/>
      <c r="IA32" s="114"/>
      <c r="IB32" s="114"/>
      <c r="IC32" s="114"/>
      <c r="ID32" s="114"/>
      <c r="IE32" s="114"/>
      <c r="IF32" s="114"/>
      <c r="IG32" s="114"/>
      <c r="IH32" s="114"/>
      <c r="II32" s="114"/>
      <c r="IJ32" s="114"/>
      <c r="IK32" s="114"/>
      <c r="IL32" s="114"/>
      <c r="IM32" s="114"/>
      <c r="IN32" s="114"/>
      <c r="IO32" s="114"/>
      <c r="IP32" s="114"/>
      <c r="IQ32" s="114"/>
      <c r="IR32" s="114"/>
      <c r="IS32" s="114"/>
    </row>
    <row r="33" spans="1:253" ht="19.5" customHeight="1">
      <c r="A33" s="88" t="s">
        <v>1922</v>
      </c>
      <c r="B33" s="88" t="s">
        <v>2240</v>
      </c>
      <c r="C33" s="88" t="s">
        <v>2303</v>
      </c>
      <c r="D33" s="88" t="s">
        <v>2380</v>
      </c>
      <c r="E33" s="90">
        <v>141.62</v>
      </c>
      <c r="F33" s="90">
        <v>141.62</v>
      </c>
      <c r="G33" s="90">
        <v>141.62</v>
      </c>
      <c r="H33" s="90">
        <v>141.62</v>
      </c>
      <c r="I33" s="91">
        <v>0</v>
      </c>
      <c r="J33" s="89">
        <v>0</v>
      </c>
      <c r="K33" s="90">
        <v>0</v>
      </c>
      <c r="L33" s="91">
        <v>0</v>
      </c>
      <c r="M33" s="89">
        <v>0</v>
      </c>
      <c r="N33" s="90">
        <v>0</v>
      </c>
      <c r="O33" s="91">
        <v>0</v>
      </c>
      <c r="P33" s="89">
        <v>0</v>
      </c>
      <c r="Q33" s="90">
        <v>0</v>
      </c>
      <c r="R33" s="90">
        <v>0</v>
      </c>
      <c r="S33" s="91">
        <v>0</v>
      </c>
      <c r="T33" s="89">
        <v>0</v>
      </c>
      <c r="U33" s="90">
        <v>0</v>
      </c>
      <c r="V33" s="90">
        <v>0</v>
      </c>
      <c r="W33" s="91">
        <v>0</v>
      </c>
      <c r="X33" s="89">
        <v>0</v>
      </c>
      <c r="Y33" s="91">
        <v>0</v>
      </c>
      <c r="Z33" s="89">
        <v>0</v>
      </c>
      <c r="AA33" s="90">
        <v>0</v>
      </c>
      <c r="AB33" s="90">
        <v>0</v>
      </c>
      <c r="AC33" s="91">
        <v>0</v>
      </c>
      <c r="AD33" s="89">
        <v>0</v>
      </c>
      <c r="AE33" s="90">
        <v>0</v>
      </c>
      <c r="AF33" s="91">
        <v>0</v>
      </c>
      <c r="AG33" s="89">
        <v>0</v>
      </c>
      <c r="AH33" s="90">
        <v>0</v>
      </c>
      <c r="AI33" s="91">
        <v>0</v>
      </c>
      <c r="AJ33" s="89">
        <v>0</v>
      </c>
      <c r="AK33" s="90">
        <v>0</v>
      </c>
      <c r="AL33" s="91">
        <v>0</v>
      </c>
      <c r="AM33" s="89">
        <v>0</v>
      </c>
      <c r="AN33" s="90">
        <v>0</v>
      </c>
      <c r="AO33" s="91">
        <v>0</v>
      </c>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114"/>
      <c r="DT33" s="114"/>
      <c r="DU33" s="114"/>
      <c r="DV33" s="114"/>
      <c r="DW33" s="114"/>
      <c r="DX33" s="114"/>
      <c r="DY33" s="114"/>
      <c r="DZ33" s="114"/>
      <c r="EA33" s="114"/>
      <c r="EB33" s="114"/>
      <c r="EC33" s="114"/>
      <c r="ED33" s="114"/>
      <c r="EE33" s="114"/>
      <c r="EF33" s="114"/>
      <c r="EG33" s="114"/>
      <c r="EH33" s="114"/>
      <c r="EI33" s="114"/>
      <c r="EJ33" s="114"/>
      <c r="EK33" s="114"/>
      <c r="EL33" s="114"/>
      <c r="EM33" s="114"/>
      <c r="EN33" s="114"/>
      <c r="EO33" s="114"/>
      <c r="EP33" s="114"/>
      <c r="EQ33" s="114"/>
      <c r="ER33" s="114"/>
      <c r="ES33" s="114"/>
      <c r="ET33" s="114"/>
      <c r="EU33" s="114"/>
      <c r="EV33" s="114"/>
      <c r="EW33" s="114"/>
      <c r="EX33" s="114"/>
      <c r="EY33" s="114"/>
      <c r="EZ33" s="114"/>
      <c r="FA33" s="114"/>
      <c r="FB33" s="114"/>
      <c r="FC33" s="114"/>
      <c r="FD33" s="114"/>
      <c r="FE33" s="114"/>
      <c r="FF33" s="114"/>
      <c r="FG33" s="114"/>
      <c r="FH33" s="114"/>
      <c r="FI33" s="114"/>
      <c r="FJ33" s="114"/>
      <c r="FK33" s="114"/>
      <c r="FL33" s="114"/>
      <c r="FM33" s="114"/>
      <c r="FN33" s="114"/>
      <c r="FO33" s="114"/>
      <c r="FP33" s="114"/>
      <c r="FQ33" s="114"/>
      <c r="FR33" s="114"/>
      <c r="FS33" s="114"/>
      <c r="FT33" s="114"/>
      <c r="FU33" s="114"/>
      <c r="FV33" s="114"/>
      <c r="FW33" s="114"/>
      <c r="FX33" s="114"/>
      <c r="FY33" s="114"/>
      <c r="FZ33" s="114"/>
      <c r="GA33" s="114"/>
      <c r="GB33" s="114"/>
      <c r="GC33" s="114"/>
      <c r="GD33" s="114"/>
      <c r="GE33" s="114"/>
      <c r="GF33" s="114"/>
      <c r="GG33" s="114"/>
      <c r="GH33" s="114"/>
      <c r="GI33" s="114"/>
      <c r="GJ33" s="114"/>
      <c r="GK33" s="114"/>
      <c r="GL33" s="114"/>
      <c r="GM33" s="114"/>
      <c r="GN33" s="114"/>
      <c r="GO33" s="114"/>
      <c r="GP33" s="114"/>
      <c r="GQ33" s="114"/>
      <c r="GR33" s="114"/>
      <c r="GS33" s="114"/>
      <c r="GT33" s="114"/>
      <c r="GU33" s="114"/>
      <c r="GV33" s="114"/>
      <c r="GW33" s="114"/>
      <c r="GX33" s="114"/>
      <c r="GY33" s="114"/>
      <c r="GZ33" s="114"/>
      <c r="HA33" s="114"/>
      <c r="HB33" s="114"/>
      <c r="HC33" s="114"/>
      <c r="HD33" s="114"/>
      <c r="HE33" s="114"/>
      <c r="HF33" s="114"/>
      <c r="HG33" s="114"/>
      <c r="HH33" s="114"/>
      <c r="HI33" s="114"/>
      <c r="HJ33" s="114"/>
      <c r="HK33" s="114"/>
      <c r="HL33" s="114"/>
      <c r="HM33" s="114"/>
      <c r="HN33" s="114"/>
      <c r="HO33" s="114"/>
      <c r="HP33" s="114"/>
      <c r="HQ33" s="114"/>
      <c r="HR33" s="114"/>
      <c r="HS33" s="114"/>
      <c r="HT33" s="114"/>
      <c r="HU33" s="114"/>
      <c r="HV33" s="114"/>
      <c r="HW33" s="114"/>
      <c r="HX33" s="114"/>
      <c r="HY33" s="114"/>
      <c r="HZ33" s="114"/>
      <c r="IA33" s="114"/>
      <c r="IB33" s="114"/>
      <c r="IC33" s="114"/>
      <c r="ID33" s="114"/>
      <c r="IE33" s="114"/>
      <c r="IF33" s="114"/>
      <c r="IG33" s="114"/>
      <c r="IH33" s="114"/>
      <c r="II33" s="114"/>
      <c r="IJ33" s="114"/>
      <c r="IK33" s="114"/>
      <c r="IL33" s="114"/>
      <c r="IM33" s="114"/>
      <c r="IN33" s="114"/>
      <c r="IO33" s="114"/>
      <c r="IP33" s="114"/>
      <c r="IQ33" s="114"/>
      <c r="IR33" s="114"/>
      <c r="IS33" s="114"/>
    </row>
    <row r="34" spans="1:253" ht="19.5" customHeight="1">
      <c r="A34" s="88" t="s">
        <v>1922</v>
      </c>
      <c r="B34" s="88" t="s">
        <v>2071</v>
      </c>
      <c r="C34" s="88" t="s">
        <v>2303</v>
      </c>
      <c r="D34" s="88" t="s">
        <v>1688</v>
      </c>
      <c r="E34" s="90">
        <v>203.01</v>
      </c>
      <c r="F34" s="90">
        <v>203.01</v>
      </c>
      <c r="G34" s="90">
        <v>203.01</v>
      </c>
      <c r="H34" s="90">
        <v>24.48</v>
      </c>
      <c r="I34" s="91">
        <v>178.53</v>
      </c>
      <c r="J34" s="89">
        <v>0</v>
      </c>
      <c r="K34" s="90">
        <v>0</v>
      </c>
      <c r="L34" s="91">
        <v>0</v>
      </c>
      <c r="M34" s="89">
        <v>0</v>
      </c>
      <c r="N34" s="90">
        <v>0</v>
      </c>
      <c r="O34" s="91">
        <v>0</v>
      </c>
      <c r="P34" s="89">
        <v>0</v>
      </c>
      <c r="Q34" s="90">
        <v>0</v>
      </c>
      <c r="R34" s="90">
        <v>0</v>
      </c>
      <c r="S34" s="91">
        <v>0</v>
      </c>
      <c r="T34" s="89">
        <v>0</v>
      </c>
      <c r="U34" s="90">
        <v>0</v>
      </c>
      <c r="V34" s="90">
        <v>0</v>
      </c>
      <c r="W34" s="91">
        <v>0</v>
      </c>
      <c r="X34" s="89">
        <v>0</v>
      </c>
      <c r="Y34" s="91">
        <v>0</v>
      </c>
      <c r="Z34" s="89">
        <v>0</v>
      </c>
      <c r="AA34" s="90">
        <v>0</v>
      </c>
      <c r="AB34" s="90">
        <v>0</v>
      </c>
      <c r="AC34" s="91">
        <v>0</v>
      </c>
      <c r="AD34" s="89">
        <v>0</v>
      </c>
      <c r="AE34" s="90">
        <v>0</v>
      </c>
      <c r="AF34" s="91">
        <v>0</v>
      </c>
      <c r="AG34" s="89">
        <v>0</v>
      </c>
      <c r="AH34" s="90">
        <v>0</v>
      </c>
      <c r="AI34" s="91">
        <v>0</v>
      </c>
      <c r="AJ34" s="89">
        <v>0</v>
      </c>
      <c r="AK34" s="90">
        <v>0</v>
      </c>
      <c r="AL34" s="91">
        <v>0</v>
      </c>
      <c r="AM34" s="89">
        <v>0</v>
      </c>
      <c r="AN34" s="90">
        <v>0</v>
      </c>
      <c r="AO34" s="91">
        <v>0</v>
      </c>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114"/>
      <c r="DT34" s="114"/>
      <c r="DU34" s="114"/>
      <c r="DV34" s="114"/>
      <c r="DW34" s="114"/>
      <c r="DX34" s="114"/>
      <c r="DY34" s="114"/>
      <c r="DZ34" s="114"/>
      <c r="EA34" s="114"/>
      <c r="EB34" s="114"/>
      <c r="EC34" s="114"/>
      <c r="ED34" s="114"/>
      <c r="EE34" s="114"/>
      <c r="EF34" s="114"/>
      <c r="EG34" s="114"/>
      <c r="EH34" s="114"/>
      <c r="EI34" s="114"/>
      <c r="EJ34" s="114"/>
      <c r="EK34" s="114"/>
      <c r="EL34" s="114"/>
      <c r="EM34" s="114"/>
      <c r="EN34" s="114"/>
      <c r="EO34" s="114"/>
      <c r="EP34" s="114"/>
      <c r="EQ34" s="114"/>
      <c r="ER34" s="114"/>
      <c r="ES34" s="114"/>
      <c r="ET34" s="114"/>
      <c r="EU34" s="114"/>
      <c r="EV34" s="114"/>
      <c r="EW34" s="114"/>
      <c r="EX34" s="114"/>
      <c r="EY34" s="114"/>
      <c r="EZ34" s="114"/>
      <c r="FA34" s="114"/>
      <c r="FB34" s="114"/>
      <c r="FC34" s="114"/>
      <c r="FD34" s="114"/>
      <c r="FE34" s="114"/>
      <c r="FF34" s="114"/>
      <c r="FG34" s="114"/>
      <c r="FH34" s="114"/>
      <c r="FI34" s="114"/>
      <c r="FJ34" s="114"/>
      <c r="FK34" s="114"/>
      <c r="FL34" s="114"/>
      <c r="FM34" s="114"/>
      <c r="FN34" s="114"/>
      <c r="FO34" s="114"/>
      <c r="FP34" s="114"/>
      <c r="FQ34" s="114"/>
      <c r="FR34" s="114"/>
      <c r="FS34" s="114"/>
      <c r="FT34" s="114"/>
      <c r="FU34" s="114"/>
      <c r="FV34" s="114"/>
      <c r="FW34" s="114"/>
      <c r="FX34" s="114"/>
      <c r="FY34" s="114"/>
      <c r="FZ34" s="114"/>
      <c r="GA34" s="114"/>
      <c r="GB34" s="114"/>
      <c r="GC34" s="114"/>
      <c r="GD34" s="114"/>
      <c r="GE34" s="114"/>
      <c r="GF34" s="114"/>
      <c r="GG34" s="114"/>
      <c r="GH34" s="114"/>
      <c r="GI34" s="114"/>
      <c r="GJ34" s="114"/>
      <c r="GK34" s="114"/>
      <c r="GL34" s="114"/>
      <c r="GM34" s="114"/>
      <c r="GN34" s="114"/>
      <c r="GO34" s="114"/>
      <c r="GP34" s="114"/>
      <c r="GQ34" s="114"/>
      <c r="GR34" s="114"/>
      <c r="GS34" s="114"/>
      <c r="GT34" s="114"/>
      <c r="GU34" s="114"/>
      <c r="GV34" s="114"/>
      <c r="GW34" s="114"/>
      <c r="GX34" s="114"/>
      <c r="GY34" s="114"/>
      <c r="GZ34" s="114"/>
      <c r="HA34" s="114"/>
      <c r="HB34" s="114"/>
      <c r="HC34" s="114"/>
      <c r="HD34" s="114"/>
      <c r="HE34" s="114"/>
      <c r="HF34" s="114"/>
      <c r="HG34" s="114"/>
      <c r="HH34" s="114"/>
      <c r="HI34" s="114"/>
      <c r="HJ34" s="114"/>
      <c r="HK34" s="114"/>
      <c r="HL34" s="114"/>
      <c r="HM34" s="114"/>
      <c r="HN34" s="114"/>
      <c r="HO34" s="114"/>
      <c r="HP34" s="114"/>
      <c r="HQ34" s="114"/>
      <c r="HR34" s="114"/>
      <c r="HS34" s="114"/>
      <c r="HT34" s="114"/>
      <c r="HU34" s="114"/>
      <c r="HV34" s="114"/>
      <c r="HW34" s="114"/>
      <c r="HX34" s="114"/>
      <c r="HY34" s="114"/>
      <c r="HZ34" s="114"/>
      <c r="IA34" s="114"/>
      <c r="IB34" s="114"/>
      <c r="IC34" s="114"/>
      <c r="ID34" s="114"/>
      <c r="IE34" s="114"/>
      <c r="IF34" s="114"/>
      <c r="IG34" s="114"/>
      <c r="IH34" s="114"/>
      <c r="II34" s="114"/>
      <c r="IJ34" s="114"/>
      <c r="IK34" s="114"/>
      <c r="IL34" s="114"/>
      <c r="IM34" s="114"/>
      <c r="IN34" s="114"/>
      <c r="IO34" s="114"/>
      <c r="IP34" s="114"/>
      <c r="IQ34" s="114"/>
      <c r="IR34" s="114"/>
      <c r="IS34" s="114"/>
    </row>
    <row r="35" spans="1:253" ht="19.5" customHeight="1">
      <c r="A35" s="88"/>
      <c r="B35" s="88"/>
      <c r="C35" s="88"/>
      <c r="D35" s="88" t="s">
        <v>1891</v>
      </c>
      <c r="E35" s="90">
        <v>2</v>
      </c>
      <c r="F35" s="90">
        <v>2</v>
      </c>
      <c r="G35" s="90">
        <v>2</v>
      </c>
      <c r="H35" s="90">
        <v>0</v>
      </c>
      <c r="I35" s="91">
        <v>2</v>
      </c>
      <c r="J35" s="89">
        <v>0</v>
      </c>
      <c r="K35" s="90">
        <v>0</v>
      </c>
      <c r="L35" s="91">
        <v>0</v>
      </c>
      <c r="M35" s="89">
        <v>0</v>
      </c>
      <c r="N35" s="90">
        <v>0</v>
      </c>
      <c r="O35" s="91">
        <v>0</v>
      </c>
      <c r="P35" s="89">
        <v>0</v>
      </c>
      <c r="Q35" s="90">
        <v>0</v>
      </c>
      <c r="R35" s="90">
        <v>0</v>
      </c>
      <c r="S35" s="91">
        <v>0</v>
      </c>
      <c r="T35" s="89">
        <v>0</v>
      </c>
      <c r="U35" s="90">
        <v>0</v>
      </c>
      <c r="V35" s="90">
        <v>0</v>
      </c>
      <c r="W35" s="91">
        <v>0</v>
      </c>
      <c r="X35" s="89">
        <v>0</v>
      </c>
      <c r="Y35" s="91">
        <v>0</v>
      </c>
      <c r="Z35" s="89">
        <v>0</v>
      </c>
      <c r="AA35" s="90">
        <v>0</v>
      </c>
      <c r="AB35" s="90">
        <v>0</v>
      </c>
      <c r="AC35" s="91">
        <v>0</v>
      </c>
      <c r="AD35" s="89">
        <v>0</v>
      </c>
      <c r="AE35" s="90">
        <v>0</v>
      </c>
      <c r="AF35" s="91">
        <v>0</v>
      </c>
      <c r="AG35" s="89">
        <v>0</v>
      </c>
      <c r="AH35" s="90">
        <v>0</v>
      </c>
      <c r="AI35" s="91">
        <v>0</v>
      </c>
      <c r="AJ35" s="89">
        <v>0</v>
      </c>
      <c r="AK35" s="90">
        <v>0</v>
      </c>
      <c r="AL35" s="91">
        <v>0</v>
      </c>
      <c r="AM35" s="89">
        <v>0</v>
      </c>
      <c r="AN35" s="90">
        <v>0</v>
      </c>
      <c r="AO35" s="91">
        <v>0</v>
      </c>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4"/>
      <c r="EC35" s="114"/>
      <c r="ED35" s="114"/>
      <c r="EE35" s="114"/>
      <c r="EF35" s="114"/>
      <c r="EG35" s="114"/>
      <c r="EH35" s="114"/>
      <c r="EI35" s="114"/>
      <c r="EJ35" s="114"/>
      <c r="EK35" s="114"/>
      <c r="EL35" s="114"/>
      <c r="EM35" s="114"/>
      <c r="EN35" s="114"/>
      <c r="EO35" s="114"/>
      <c r="EP35" s="114"/>
      <c r="EQ35" s="114"/>
      <c r="ER35" s="114"/>
      <c r="ES35" s="114"/>
      <c r="ET35" s="114"/>
      <c r="EU35" s="114"/>
      <c r="EV35" s="114"/>
      <c r="EW35" s="114"/>
      <c r="EX35" s="114"/>
      <c r="EY35" s="114"/>
      <c r="EZ35" s="114"/>
      <c r="FA35" s="114"/>
      <c r="FB35" s="114"/>
      <c r="FC35" s="114"/>
      <c r="FD35" s="114"/>
      <c r="FE35" s="114"/>
      <c r="FF35" s="114"/>
      <c r="FG35" s="114"/>
      <c r="FH35" s="114"/>
      <c r="FI35" s="114"/>
      <c r="FJ35" s="114"/>
      <c r="FK35" s="114"/>
      <c r="FL35" s="114"/>
      <c r="FM35" s="114"/>
      <c r="FN35" s="114"/>
      <c r="FO35" s="114"/>
      <c r="FP35" s="114"/>
      <c r="FQ35" s="114"/>
      <c r="FR35" s="114"/>
      <c r="FS35" s="114"/>
      <c r="FT35" s="114"/>
      <c r="FU35" s="114"/>
      <c r="FV35" s="114"/>
      <c r="FW35" s="114"/>
      <c r="FX35" s="114"/>
      <c r="FY35" s="114"/>
      <c r="FZ35" s="114"/>
      <c r="GA35" s="114"/>
      <c r="GB35" s="114"/>
      <c r="GC35" s="114"/>
      <c r="GD35" s="114"/>
      <c r="GE35" s="114"/>
      <c r="GF35" s="114"/>
      <c r="GG35" s="114"/>
      <c r="GH35" s="114"/>
      <c r="GI35" s="114"/>
      <c r="GJ35" s="114"/>
      <c r="GK35" s="114"/>
      <c r="GL35" s="114"/>
      <c r="GM35" s="114"/>
      <c r="GN35" s="114"/>
      <c r="GO35" s="114"/>
      <c r="GP35" s="114"/>
      <c r="GQ35" s="114"/>
      <c r="GR35" s="114"/>
      <c r="GS35" s="114"/>
      <c r="GT35" s="114"/>
      <c r="GU35" s="114"/>
      <c r="GV35" s="114"/>
      <c r="GW35" s="114"/>
      <c r="GX35" s="114"/>
      <c r="GY35" s="114"/>
      <c r="GZ35" s="114"/>
      <c r="HA35" s="114"/>
      <c r="HB35" s="114"/>
      <c r="HC35" s="114"/>
      <c r="HD35" s="114"/>
      <c r="HE35" s="114"/>
      <c r="HF35" s="114"/>
      <c r="HG35" s="114"/>
      <c r="HH35" s="114"/>
      <c r="HI35" s="114"/>
      <c r="HJ35" s="114"/>
      <c r="HK35" s="114"/>
      <c r="HL35" s="114"/>
      <c r="HM35" s="114"/>
      <c r="HN35" s="114"/>
      <c r="HO35" s="114"/>
      <c r="HP35" s="114"/>
      <c r="HQ35" s="114"/>
      <c r="HR35" s="114"/>
      <c r="HS35" s="114"/>
      <c r="HT35" s="114"/>
      <c r="HU35" s="114"/>
      <c r="HV35" s="114"/>
      <c r="HW35" s="114"/>
      <c r="HX35" s="114"/>
      <c r="HY35" s="114"/>
      <c r="HZ35" s="114"/>
      <c r="IA35" s="114"/>
      <c r="IB35" s="114"/>
      <c r="IC35" s="114"/>
      <c r="ID35" s="114"/>
      <c r="IE35" s="114"/>
      <c r="IF35" s="114"/>
      <c r="IG35" s="114"/>
      <c r="IH35" s="114"/>
      <c r="II35" s="114"/>
      <c r="IJ35" s="114"/>
      <c r="IK35" s="114"/>
      <c r="IL35" s="114"/>
      <c r="IM35" s="114"/>
      <c r="IN35" s="114"/>
      <c r="IO35" s="114"/>
      <c r="IP35" s="114"/>
      <c r="IQ35" s="114"/>
      <c r="IR35" s="114"/>
      <c r="IS35" s="114"/>
    </row>
    <row r="36" spans="1:253" ht="19.5" customHeight="1">
      <c r="A36" s="88" t="s">
        <v>1719</v>
      </c>
      <c r="B36" s="88" t="s">
        <v>2240</v>
      </c>
      <c r="C36" s="88" t="s">
        <v>2303</v>
      </c>
      <c r="D36" s="88" t="s">
        <v>2136</v>
      </c>
      <c r="E36" s="90">
        <v>2</v>
      </c>
      <c r="F36" s="90">
        <v>2</v>
      </c>
      <c r="G36" s="90">
        <v>2</v>
      </c>
      <c r="H36" s="90">
        <v>0</v>
      </c>
      <c r="I36" s="91">
        <v>2</v>
      </c>
      <c r="J36" s="89">
        <v>0</v>
      </c>
      <c r="K36" s="90">
        <v>0</v>
      </c>
      <c r="L36" s="91">
        <v>0</v>
      </c>
      <c r="M36" s="89">
        <v>0</v>
      </c>
      <c r="N36" s="90">
        <v>0</v>
      </c>
      <c r="O36" s="91">
        <v>0</v>
      </c>
      <c r="P36" s="89">
        <v>0</v>
      </c>
      <c r="Q36" s="90">
        <v>0</v>
      </c>
      <c r="R36" s="90">
        <v>0</v>
      </c>
      <c r="S36" s="91">
        <v>0</v>
      </c>
      <c r="T36" s="89">
        <v>0</v>
      </c>
      <c r="U36" s="90">
        <v>0</v>
      </c>
      <c r="V36" s="90">
        <v>0</v>
      </c>
      <c r="W36" s="91">
        <v>0</v>
      </c>
      <c r="X36" s="89">
        <v>0</v>
      </c>
      <c r="Y36" s="91">
        <v>0</v>
      </c>
      <c r="Z36" s="89">
        <v>0</v>
      </c>
      <c r="AA36" s="90">
        <v>0</v>
      </c>
      <c r="AB36" s="90">
        <v>0</v>
      </c>
      <c r="AC36" s="91">
        <v>0</v>
      </c>
      <c r="AD36" s="89">
        <v>0</v>
      </c>
      <c r="AE36" s="90">
        <v>0</v>
      </c>
      <c r="AF36" s="91">
        <v>0</v>
      </c>
      <c r="AG36" s="89">
        <v>0</v>
      </c>
      <c r="AH36" s="90">
        <v>0</v>
      </c>
      <c r="AI36" s="91">
        <v>0</v>
      </c>
      <c r="AJ36" s="89">
        <v>0</v>
      </c>
      <c r="AK36" s="90">
        <v>0</v>
      </c>
      <c r="AL36" s="91">
        <v>0</v>
      </c>
      <c r="AM36" s="89">
        <v>0</v>
      </c>
      <c r="AN36" s="90">
        <v>0</v>
      </c>
      <c r="AO36" s="91">
        <v>0</v>
      </c>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114"/>
      <c r="DT36" s="114"/>
      <c r="DU36" s="114"/>
      <c r="DV36" s="114"/>
      <c r="DW36" s="114"/>
      <c r="DX36" s="114"/>
      <c r="DY36" s="114"/>
      <c r="DZ36" s="114"/>
      <c r="EA36" s="114"/>
      <c r="EB36" s="114"/>
      <c r="EC36" s="114"/>
      <c r="ED36" s="114"/>
      <c r="EE36" s="114"/>
      <c r="EF36" s="114"/>
      <c r="EG36" s="114"/>
      <c r="EH36" s="114"/>
      <c r="EI36" s="114"/>
      <c r="EJ36" s="114"/>
      <c r="EK36" s="114"/>
      <c r="EL36" s="114"/>
      <c r="EM36" s="114"/>
      <c r="EN36" s="114"/>
      <c r="EO36" s="114"/>
      <c r="EP36" s="114"/>
      <c r="EQ36" s="114"/>
      <c r="ER36" s="114"/>
      <c r="ES36" s="114"/>
      <c r="ET36" s="114"/>
      <c r="EU36" s="114"/>
      <c r="EV36" s="114"/>
      <c r="EW36" s="114"/>
      <c r="EX36" s="114"/>
      <c r="EY36" s="114"/>
      <c r="EZ36" s="114"/>
      <c r="FA36" s="114"/>
      <c r="FB36" s="114"/>
      <c r="FC36" s="114"/>
      <c r="FD36" s="114"/>
      <c r="FE36" s="114"/>
      <c r="FF36" s="114"/>
      <c r="FG36" s="114"/>
      <c r="FH36" s="114"/>
      <c r="FI36" s="114"/>
      <c r="FJ36" s="114"/>
      <c r="FK36" s="114"/>
      <c r="FL36" s="114"/>
      <c r="FM36" s="114"/>
      <c r="FN36" s="114"/>
      <c r="FO36" s="114"/>
      <c r="FP36" s="114"/>
      <c r="FQ36" s="114"/>
      <c r="FR36" s="114"/>
      <c r="FS36" s="114"/>
      <c r="FT36" s="114"/>
      <c r="FU36" s="114"/>
      <c r="FV36" s="114"/>
      <c r="FW36" s="114"/>
      <c r="FX36" s="114"/>
      <c r="FY36" s="114"/>
      <c r="FZ36" s="114"/>
      <c r="GA36" s="114"/>
      <c r="GB36" s="114"/>
      <c r="GC36" s="114"/>
      <c r="GD36" s="114"/>
      <c r="GE36" s="114"/>
      <c r="GF36" s="114"/>
      <c r="GG36" s="114"/>
      <c r="GH36" s="114"/>
      <c r="GI36" s="114"/>
      <c r="GJ36" s="114"/>
      <c r="GK36" s="114"/>
      <c r="GL36" s="114"/>
      <c r="GM36" s="114"/>
      <c r="GN36" s="114"/>
      <c r="GO36" s="114"/>
      <c r="GP36" s="114"/>
      <c r="GQ36" s="114"/>
      <c r="GR36" s="114"/>
      <c r="GS36" s="114"/>
      <c r="GT36" s="114"/>
      <c r="GU36" s="114"/>
      <c r="GV36" s="114"/>
      <c r="GW36" s="114"/>
      <c r="GX36" s="114"/>
      <c r="GY36" s="114"/>
      <c r="GZ36" s="114"/>
      <c r="HA36" s="114"/>
      <c r="HB36" s="114"/>
      <c r="HC36" s="114"/>
      <c r="HD36" s="114"/>
      <c r="HE36" s="114"/>
      <c r="HF36" s="114"/>
      <c r="HG36" s="114"/>
      <c r="HH36" s="114"/>
      <c r="HI36" s="114"/>
      <c r="HJ36" s="114"/>
      <c r="HK36" s="114"/>
      <c r="HL36" s="114"/>
      <c r="HM36" s="114"/>
      <c r="HN36" s="114"/>
      <c r="HO36" s="114"/>
      <c r="HP36" s="114"/>
      <c r="HQ36" s="114"/>
      <c r="HR36" s="114"/>
      <c r="HS36" s="114"/>
      <c r="HT36" s="114"/>
      <c r="HU36" s="114"/>
      <c r="HV36" s="114"/>
      <c r="HW36" s="114"/>
      <c r="HX36" s="114"/>
      <c r="HY36" s="114"/>
      <c r="HZ36" s="114"/>
      <c r="IA36" s="114"/>
      <c r="IB36" s="114"/>
      <c r="IC36" s="114"/>
      <c r="ID36" s="114"/>
      <c r="IE36" s="114"/>
      <c r="IF36" s="114"/>
      <c r="IG36" s="114"/>
      <c r="IH36" s="114"/>
      <c r="II36" s="114"/>
      <c r="IJ36" s="114"/>
      <c r="IK36" s="114"/>
      <c r="IL36" s="114"/>
      <c r="IM36" s="114"/>
      <c r="IN36" s="114"/>
      <c r="IO36" s="114"/>
      <c r="IP36" s="114"/>
      <c r="IQ36" s="114"/>
      <c r="IR36" s="114"/>
      <c r="IS36" s="114"/>
    </row>
    <row r="37" spans="1:41" ht="19.5" customHeight="1">
      <c r="A37" s="88"/>
      <c r="B37" s="88"/>
      <c r="C37" s="88"/>
      <c r="D37" s="88" t="s">
        <v>1854</v>
      </c>
      <c r="E37" s="90">
        <v>1747.71</v>
      </c>
      <c r="F37" s="90">
        <v>1746.71</v>
      </c>
      <c r="G37" s="90">
        <v>1746.71</v>
      </c>
      <c r="H37" s="90">
        <v>876.21</v>
      </c>
      <c r="I37" s="91">
        <v>870.5</v>
      </c>
      <c r="J37" s="89">
        <v>0</v>
      </c>
      <c r="K37" s="90">
        <v>0</v>
      </c>
      <c r="L37" s="91">
        <v>0</v>
      </c>
      <c r="M37" s="89">
        <v>0</v>
      </c>
      <c r="N37" s="90">
        <v>0</v>
      </c>
      <c r="O37" s="91">
        <v>0</v>
      </c>
      <c r="P37" s="89">
        <v>0</v>
      </c>
      <c r="Q37" s="90">
        <v>0</v>
      </c>
      <c r="R37" s="90">
        <v>0</v>
      </c>
      <c r="S37" s="91">
        <v>0</v>
      </c>
      <c r="T37" s="89">
        <v>0</v>
      </c>
      <c r="U37" s="90">
        <v>0</v>
      </c>
      <c r="V37" s="90">
        <v>0</v>
      </c>
      <c r="W37" s="91">
        <v>0</v>
      </c>
      <c r="X37" s="89">
        <v>0</v>
      </c>
      <c r="Y37" s="91">
        <v>0</v>
      </c>
      <c r="Z37" s="89">
        <v>1</v>
      </c>
      <c r="AA37" s="90">
        <v>1</v>
      </c>
      <c r="AB37" s="90">
        <v>0</v>
      </c>
      <c r="AC37" s="91">
        <v>1</v>
      </c>
      <c r="AD37" s="89">
        <v>0</v>
      </c>
      <c r="AE37" s="90">
        <v>0</v>
      </c>
      <c r="AF37" s="91">
        <v>0</v>
      </c>
      <c r="AG37" s="89">
        <v>0</v>
      </c>
      <c r="AH37" s="90">
        <v>0</v>
      </c>
      <c r="AI37" s="91">
        <v>0</v>
      </c>
      <c r="AJ37" s="89">
        <v>0</v>
      </c>
      <c r="AK37" s="90">
        <v>0</v>
      </c>
      <c r="AL37" s="91">
        <v>0</v>
      </c>
      <c r="AM37" s="89">
        <v>0</v>
      </c>
      <c r="AN37" s="90">
        <v>0</v>
      </c>
      <c r="AO37" s="91">
        <v>0</v>
      </c>
    </row>
    <row r="38" spans="1:41" ht="19.5" customHeight="1">
      <c r="A38" s="88"/>
      <c r="B38" s="88"/>
      <c r="C38" s="88"/>
      <c r="D38" s="88" t="s">
        <v>2337</v>
      </c>
      <c r="E38" s="90">
        <v>1747.71</v>
      </c>
      <c r="F38" s="90">
        <v>1746.71</v>
      </c>
      <c r="G38" s="90">
        <v>1746.71</v>
      </c>
      <c r="H38" s="90">
        <v>876.21</v>
      </c>
      <c r="I38" s="91">
        <v>870.5</v>
      </c>
      <c r="J38" s="89">
        <v>0</v>
      </c>
      <c r="K38" s="90">
        <v>0</v>
      </c>
      <c r="L38" s="91">
        <v>0</v>
      </c>
      <c r="M38" s="89">
        <v>0</v>
      </c>
      <c r="N38" s="90">
        <v>0</v>
      </c>
      <c r="O38" s="91">
        <v>0</v>
      </c>
      <c r="P38" s="89">
        <v>0</v>
      </c>
      <c r="Q38" s="90">
        <v>0</v>
      </c>
      <c r="R38" s="90">
        <v>0</v>
      </c>
      <c r="S38" s="91">
        <v>0</v>
      </c>
      <c r="T38" s="89">
        <v>0</v>
      </c>
      <c r="U38" s="90">
        <v>0</v>
      </c>
      <c r="V38" s="90">
        <v>0</v>
      </c>
      <c r="W38" s="91">
        <v>0</v>
      </c>
      <c r="X38" s="89">
        <v>0</v>
      </c>
      <c r="Y38" s="91">
        <v>0</v>
      </c>
      <c r="Z38" s="89">
        <v>1</v>
      </c>
      <c r="AA38" s="90">
        <v>1</v>
      </c>
      <c r="AB38" s="90">
        <v>0</v>
      </c>
      <c r="AC38" s="91">
        <v>1</v>
      </c>
      <c r="AD38" s="89">
        <v>0</v>
      </c>
      <c r="AE38" s="90">
        <v>0</v>
      </c>
      <c r="AF38" s="91">
        <v>0</v>
      </c>
      <c r="AG38" s="89">
        <v>0</v>
      </c>
      <c r="AH38" s="90">
        <v>0</v>
      </c>
      <c r="AI38" s="91">
        <v>0</v>
      </c>
      <c r="AJ38" s="89">
        <v>0</v>
      </c>
      <c r="AK38" s="90">
        <v>0</v>
      </c>
      <c r="AL38" s="91">
        <v>0</v>
      </c>
      <c r="AM38" s="89">
        <v>0</v>
      </c>
      <c r="AN38" s="90">
        <v>0</v>
      </c>
      <c r="AO38" s="91">
        <v>0</v>
      </c>
    </row>
    <row r="39" spans="1:41" ht="19.5" customHeight="1">
      <c r="A39" s="88"/>
      <c r="B39" s="88"/>
      <c r="C39" s="88"/>
      <c r="D39" s="88" t="s">
        <v>1843</v>
      </c>
      <c r="E39" s="90">
        <v>1746.71</v>
      </c>
      <c r="F39" s="90">
        <v>1746.71</v>
      </c>
      <c r="G39" s="90">
        <v>1746.71</v>
      </c>
      <c r="H39" s="90">
        <v>876.21</v>
      </c>
      <c r="I39" s="91">
        <v>870.5</v>
      </c>
      <c r="J39" s="89">
        <v>0</v>
      </c>
      <c r="K39" s="90">
        <v>0</v>
      </c>
      <c r="L39" s="91">
        <v>0</v>
      </c>
      <c r="M39" s="89">
        <v>0</v>
      </c>
      <c r="N39" s="90">
        <v>0</v>
      </c>
      <c r="O39" s="91">
        <v>0</v>
      </c>
      <c r="P39" s="89">
        <v>0</v>
      </c>
      <c r="Q39" s="90">
        <v>0</v>
      </c>
      <c r="R39" s="90">
        <v>0</v>
      </c>
      <c r="S39" s="91">
        <v>0</v>
      </c>
      <c r="T39" s="89">
        <v>0</v>
      </c>
      <c r="U39" s="90">
        <v>0</v>
      </c>
      <c r="V39" s="90">
        <v>0</v>
      </c>
      <c r="W39" s="91">
        <v>0</v>
      </c>
      <c r="X39" s="89">
        <v>0</v>
      </c>
      <c r="Y39" s="91">
        <v>0</v>
      </c>
      <c r="Z39" s="89">
        <v>0</v>
      </c>
      <c r="AA39" s="90">
        <v>0</v>
      </c>
      <c r="AB39" s="90">
        <v>0</v>
      </c>
      <c r="AC39" s="91">
        <v>0</v>
      </c>
      <c r="AD39" s="89">
        <v>0</v>
      </c>
      <c r="AE39" s="90">
        <v>0</v>
      </c>
      <c r="AF39" s="91">
        <v>0</v>
      </c>
      <c r="AG39" s="89">
        <v>0</v>
      </c>
      <c r="AH39" s="90">
        <v>0</v>
      </c>
      <c r="AI39" s="91">
        <v>0</v>
      </c>
      <c r="AJ39" s="89">
        <v>0</v>
      </c>
      <c r="AK39" s="90">
        <v>0</v>
      </c>
      <c r="AL39" s="91">
        <v>0</v>
      </c>
      <c r="AM39" s="89">
        <v>0</v>
      </c>
      <c r="AN39" s="90">
        <v>0</v>
      </c>
      <c r="AO39" s="91">
        <v>0</v>
      </c>
    </row>
    <row r="40" spans="1:41" ht="19.5" customHeight="1">
      <c r="A40" s="88" t="s">
        <v>1922</v>
      </c>
      <c r="B40" s="88" t="s">
        <v>2240</v>
      </c>
      <c r="C40" s="88" t="s">
        <v>2146</v>
      </c>
      <c r="D40" s="88" t="s">
        <v>2380</v>
      </c>
      <c r="E40" s="90">
        <v>846.09</v>
      </c>
      <c r="F40" s="90">
        <v>846.09</v>
      </c>
      <c r="G40" s="90">
        <v>846.09</v>
      </c>
      <c r="H40" s="90">
        <v>846.09</v>
      </c>
      <c r="I40" s="91">
        <v>0</v>
      </c>
      <c r="J40" s="89">
        <v>0</v>
      </c>
      <c r="K40" s="90">
        <v>0</v>
      </c>
      <c r="L40" s="91">
        <v>0</v>
      </c>
      <c r="M40" s="89">
        <v>0</v>
      </c>
      <c r="N40" s="90">
        <v>0</v>
      </c>
      <c r="O40" s="91">
        <v>0</v>
      </c>
      <c r="P40" s="89">
        <v>0</v>
      </c>
      <c r="Q40" s="90">
        <v>0</v>
      </c>
      <c r="R40" s="90">
        <v>0</v>
      </c>
      <c r="S40" s="91">
        <v>0</v>
      </c>
      <c r="T40" s="89">
        <v>0</v>
      </c>
      <c r="U40" s="90">
        <v>0</v>
      </c>
      <c r="V40" s="90">
        <v>0</v>
      </c>
      <c r="W40" s="91">
        <v>0</v>
      </c>
      <c r="X40" s="89">
        <v>0</v>
      </c>
      <c r="Y40" s="91">
        <v>0</v>
      </c>
      <c r="Z40" s="89">
        <v>0</v>
      </c>
      <c r="AA40" s="90">
        <v>0</v>
      </c>
      <c r="AB40" s="90">
        <v>0</v>
      </c>
      <c r="AC40" s="91">
        <v>0</v>
      </c>
      <c r="AD40" s="89">
        <v>0</v>
      </c>
      <c r="AE40" s="90">
        <v>0</v>
      </c>
      <c r="AF40" s="91">
        <v>0</v>
      </c>
      <c r="AG40" s="89">
        <v>0</v>
      </c>
      <c r="AH40" s="90">
        <v>0</v>
      </c>
      <c r="AI40" s="91">
        <v>0</v>
      </c>
      <c r="AJ40" s="89">
        <v>0</v>
      </c>
      <c r="AK40" s="90">
        <v>0</v>
      </c>
      <c r="AL40" s="91">
        <v>0</v>
      </c>
      <c r="AM40" s="89">
        <v>0</v>
      </c>
      <c r="AN40" s="90">
        <v>0</v>
      </c>
      <c r="AO40" s="91">
        <v>0</v>
      </c>
    </row>
    <row r="41" spans="1:41" ht="19.5" customHeight="1">
      <c r="A41" s="88" t="s">
        <v>1922</v>
      </c>
      <c r="B41" s="88" t="s">
        <v>2071</v>
      </c>
      <c r="C41" s="88" t="s">
        <v>2146</v>
      </c>
      <c r="D41" s="88" t="s">
        <v>1688</v>
      </c>
      <c r="E41" s="90">
        <v>900.62</v>
      </c>
      <c r="F41" s="90">
        <v>900.62</v>
      </c>
      <c r="G41" s="90">
        <v>900.62</v>
      </c>
      <c r="H41" s="90">
        <v>30.12</v>
      </c>
      <c r="I41" s="91">
        <v>870.5</v>
      </c>
      <c r="J41" s="89">
        <v>0</v>
      </c>
      <c r="K41" s="90">
        <v>0</v>
      </c>
      <c r="L41" s="91">
        <v>0</v>
      </c>
      <c r="M41" s="89">
        <v>0</v>
      </c>
      <c r="N41" s="90">
        <v>0</v>
      </c>
      <c r="O41" s="91">
        <v>0</v>
      </c>
      <c r="P41" s="89">
        <v>0</v>
      </c>
      <c r="Q41" s="90">
        <v>0</v>
      </c>
      <c r="R41" s="90">
        <v>0</v>
      </c>
      <c r="S41" s="91">
        <v>0</v>
      </c>
      <c r="T41" s="89">
        <v>0</v>
      </c>
      <c r="U41" s="90">
        <v>0</v>
      </c>
      <c r="V41" s="90">
        <v>0</v>
      </c>
      <c r="W41" s="91">
        <v>0</v>
      </c>
      <c r="X41" s="89">
        <v>0</v>
      </c>
      <c r="Y41" s="91">
        <v>0</v>
      </c>
      <c r="Z41" s="89">
        <v>0</v>
      </c>
      <c r="AA41" s="90">
        <v>0</v>
      </c>
      <c r="AB41" s="90">
        <v>0</v>
      </c>
      <c r="AC41" s="91">
        <v>0</v>
      </c>
      <c r="AD41" s="89">
        <v>0</v>
      </c>
      <c r="AE41" s="90">
        <v>0</v>
      </c>
      <c r="AF41" s="91">
        <v>0</v>
      </c>
      <c r="AG41" s="89">
        <v>0</v>
      </c>
      <c r="AH41" s="90">
        <v>0</v>
      </c>
      <c r="AI41" s="91">
        <v>0</v>
      </c>
      <c r="AJ41" s="89">
        <v>0</v>
      </c>
      <c r="AK41" s="90">
        <v>0</v>
      </c>
      <c r="AL41" s="91">
        <v>0</v>
      </c>
      <c r="AM41" s="89">
        <v>0</v>
      </c>
      <c r="AN41" s="90">
        <v>0</v>
      </c>
      <c r="AO41" s="91">
        <v>0</v>
      </c>
    </row>
    <row r="42" spans="1:41" ht="19.5" customHeight="1">
      <c r="A42" s="88"/>
      <c r="B42" s="88"/>
      <c r="C42" s="88"/>
      <c r="D42" s="88" t="s">
        <v>1891</v>
      </c>
      <c r="E42" s="90">
        <v>1</v>
      </c>
      <c r="F42" s="90">
        <v>0</v>
      </c>
      <c r="G42" s="90">
        <v>0</v>
      </c>
      <c r="H42" s="90">
        <v>0</v>
      </c>
      <c r="I42" s="91">
        <v>0</v>
      </c>
      <c r="J42" s="89">
        <v>0</v>
      </c>
      <c r="K42" s="90">
        <v>0</v>
      </c>
      <c r="L42" s="91">
        <v>0</v>
      </c>
      <c r="M42" s="89">
        <v>0</v>
      </c>
      <c r="N42" s="90">
        <v>0</v>
      </c>
      <c r="O42" s="91">
        <v>0</v>
      </c>
      <c r="P42" s="89">
        <v>0</v>
      </c>
      <c r="Q42" s="90">
        <v>0</v>
      </c>
      <c r="R42" s="90">
        <v>0</v>
      </c>
      <c r="S42" s="91">
        <v>0</v>
      </c>
      <c r="T42" s="89">
        <v>0</v>
      </c>
      <c r="U42" s="90">
        <v>0</v>
      </c>
      <c r="V42" s="90">
        <v>0</v>
      </c>
      <c r="W42" s="91">
        <v>0</v>
      </c>
      <c r="X42" s="89">
        <v>0</v>
      </c>
      <c r="Y42" s="91">
        <v>0</v>
      </c>
      <c r="Z42" s="89">
        <v>1</v>
      </c>
      <c r="AA42" s="90">
        <v>1</v>
      </c>
      <c r="AB42" s="90">
        <v>0</v>
      </c>
      <c r="AC42" s="91">
        <v>1</v>
      </c>
      <c r="AD42" s="89">
        <v>0</v>
      </c>
      <c r="AE42" s="90">
        <v>0</v>
      </c>
      <c r="AF42" s="91">
        <v>0</v>
      </c>
      <c r="AG42" s="89">
        <v>0</v>
      </c>
      <c r="AH42" s="90">
        <v>0</v>
      </c>
      <c r="AI42" s="91">
        <v>0</v>
      </c>
      <c r="AJ42" s="89">
        <v>0</v>
      </c>
      <c r="AK42" s="90">
        <v>0</v>
      </c>
      <c r="AL42" s="91">
        <v>0</v>
      </c>
      <c r="AM42" s="89">
        <v>0</v>
      </c>
      <c r="AN42" s="90">
        <v>0</v>
      </c>
      <c r="AO42" s="91">
        <v>0</v>
      </c>
    </row>
    <row r="43" spans="1:41" ht="19.5" customHeight="1">
      <c r="A43" s="88" t="s">
        <v>1719</v>
      </c>
      <c r="B43" s="88" t="s">
        <v>2240</v>
      </c>
      <c r="C43" s="88" t="s">
        <v>2146</v>
      </c>
      <c r="D43" s="88" t="s">
        <v>2136</v>
      </c>
      <c r="E43" s="90">
        <v>1</v>
      </c>
      <c r="F43" s="90">
        <v>0</v>
      </c>
      <c r="G43" s="90">
        <v>0</v>
      </c>
      <c r="H43" s="90">
        <v>0</v>
      </c>
      <c r="I43" s="91">
        <v>0</v>
      </c>
      <c r="J43" s="89">
        <v>0</v>
      </c>
      <c r="K43" s="90">
        <v>0</v>
      </c>
      <c r="L43" s="91">
        <v>0</v>
      </c>
      <c r="M43" s="89">
        <v>0</v>
      </c>
      <c r="N43" s="90">
        <v>0</v>
      </c>
      <c r="O43" s="91">
        <v>0</v>
      </c>
      <c r="P43" s="89">
        <v>0</v>
      </c>
      <c r="Q43" s="90">
        <v>0</v>
      </c>
      <c r="R43" s="90">
        <v>0</v>
      </c>
      <c r="S43" s="91">
        <v>0</v>
      </c>
      <c r="T43" s="89">
        <v>0</v>
      </c>
      <c r="U43" s="90">
        <v>0</v>
      </c>
      <c r="V43" s="90">
        <v>0</v>
      </c>
      <c r="W43" s="91">
        <v>0</v>
      </c>
      <c r="X43" s="89">
        <v>0</v>
      </c>
      <c r="Y43" s="91">
        <v>0</v>
      </c>
      <c r="Z43" s="89">
        <v>1</v>
      </c>
      <c r="AA43" s="90">
        <v>1</v>
      </c>
      <c r="AB43" s="90">
        <v>0</v>
      </c>
      <c r="AC43" s="91">
        <v>1</v>
      </c>
      <c r="AD43" s="89">
        <v>0</v>
      </c>
      <c r="AE43" s="90">
        <v>0</v>
      </c>
      <c r="AF43" s="91">
        <v>0</v>
      </c>
      <c r="AG43" s="89">
        <v>0</v>
      </c>
      <c r="AH43" s="90">
        <v>0</v>
      </c>
      <c r="AI43" s="91">
        <v>0</v>
      </c>
      <c r="AJ43" s="89">
        <v>0</v>
      </c>
      <c r="AK43" s="90">
        <v>0</v>
      </c>
      <c r="AL43" s="91">
        <v>0</v>
      </c>
      <c r="AM43" s="89">
        <v>0</v>
      </c>
      <c r="AN43" s="90">
        <v>0</v>
      </c>
      <c r="AO43" s="91">
        <v>0</v>
      </c>
    </row>
    <row r="44" spans="1:41" ht="19.5" customHeight="1">
      <c r="A44" s="88"/>
      <c r="B44" s="88"/>
      <c r="C44" s="88"/>
      <c r="D44" s="88" t="s">
        <v>2029</v>
      </c>
      <c r="E44" s="90">
        <v>445941.09</v>
      </c>
      <c r="F44" s="90">
        <v>274665.62</v>
      </c>
      <c r="G44" s="90">
        <v>274665.62</v>
      </c>
      <c r="H44" s="90">
        <v>230102.62</v>
      </c>
      <c r="I44" s="91">
        <v>44563</v>
      </c>
      <c r="J44" s="89">
        <v>0</v>
      </c>
      <c r="K44" s="90">
        <v>0</v>
      </c>
      <c r="L44" s="91">
        <v>0</v>
      </c>
      <c r="M44" s="89">
        <v>0</v>
      </c>
      <c r="N44" s="90">
        <v>0</v>
      </c>
      <c r="O44" s="91">
        <v>0</v>
      </c>
      <c r="P44" s="89">
        <v>111259.3</v>
      </c>
      <c r="Q44" s="90">
        <v>111259.3</v>
      </c>
      <c r="R44" s="90">
        <v>45552.71</v>
      </c>
      <c r="S44" s="91">
        <v>65706.59</v>
      </c>
      <c r="T44" s="89">
        <v>0</v>
      </c>
      <c r="U44" s="90">
        <v>0</v>
      </c>
      <c r="V44" s="90">
        <v>0</v>
      </c>
      <c r="W44" s="91">
        <v>0</v>
      </c>
      <c r="X44" s="89">
        <v>0</v>
      </c>
      <c r="Y44" s="91">
        <v>0</v>
      </c>
      <c r="Z44" s="89">
        <v>60016.17</v>
      </c>
      <c r="AA44" s="90">
        <v>49853.51</v>
      </c>
      <c r="AB44" s="90">
        <v>0</v>
      </c>
      <c r="AC44" s="91">
        <v>49853.51</v>
      </c>
      <c r="AD44" s="89">
        <v>0</v>
      </c>
      <c r="AE44" s="90">
        <v>0</v>
      </c>
      <c r="AF44" s="91">
        <v>0</v>
      </c>
      <c r="AG44" s="89">
        <v>0</v>
      </c>
      <c r="AH44" s="90">
        <v>0</v>
      </c>
      <c r="AI44" s="91">
        <v>0</v>
      </c>
      <c r="AJ44" s="89">
        <v>10162.66</v>
      </c>
      <c r="AK44" s="90">
        <v>0</v>
      </c>
      <c r="AL44" s="91">
        <v>10162.66</v>
      </c>
      <c r="AM44" s="89">
        <v>0</v>
      </c>
      <c r="AN44" s="90">
        <v>0</v>
      </c>
      <c r="AO44" s="91">
        <v>0</v>
      </c>
    </row>
    <row r="45" spans="1:41" ht="19.5" customHeight="1">
      <c r="A45" s="88"/>
      <c r="B45" s="88"/>
      <c r="C45" s="88"/>
      <c r="D45" s="88" t="s">
        <v>1738</v>
      </c>
      <c r="E45" s="90">
        <v>55763.97</v>
      </c>
      <c r="F45" s="90">
        <v>35476.86</v>
      </c>
      <c r="G45" s="90">
        <v>35476.86</v>
      </c>
      <c r="H45" s="90">
        <v>29430.33</v>
      </c>
      <c r="I45" s="91">
        <v>6046.53</v>
      </c>
      <c r="J45" s="89">
        <v>0</v>
      </c>
      <c r="K45" s="90">
        <v>0</v>
      </c>
      <c r="L45" s="91">
        <v>0</v>
      </c>
      <c r="M45" s="89">
        <v>0</v>
      </c>
      <c r="N45" s="90">
        <v>0</v>
      </c>
      <c r="O45" s="91">
        <v>0</v>
      </c>
      <c r="P45" s="89">
        <v>15336.54</v>
      </c>
      <c r="Q45" s="90">
        <v>15336.54</v>
      </c>
      <c r="R45" s="90">
        <v>10198</v>
      </c>
      <c r="S45" s="91">
        <v>5138.54</v>
      </c>
      <c r="T45" s="89">
        <v>0</v>
      </c>
      <c r="U45" s="90">
        <v>0</v>
      </c>
      <c r="V45" s="90">
        <v>0</v>
      </c>
      <c r="W45" s="91">
        <v>0</v>
      </c>
      <c r="X45" s="89">
        <v>0</v>
      </c>
      <c r="Y45" s="91">
        <v>0</v>
      </c>
      <c r="Z45" s="89">
        <v>4950.57</v>
      </c>
      <c r="AA45" s="90">
        <v>4941.16</v>
      </c>
      <c r="AB45" s="90">
        <v>0</v>
      </c>
      <c r="AC45" s="91">
        <v>4941.16</v>
      </c>
      <c r="AD45" s="89">
        <v>0</v>
      </c>
      <c r="AE45" s="90">
        <v>0</v>
      </c>
      <c r="AF45" s="91">
        <v>0</v>
      </c>
      <c r="AG45" s="89">
        <v>0</v>
      </c>
      <c r="AH45" s="90">
        <v>0</v>
      </c>
      <c r="AI45" s="91">
        <v>0</v>
      </c>
      <c r="AJ45" s="89">
        <v>9.41</v>
      </c>
      <c r="AK45" s="90">
        <v>0</v>
      </c>
      <c r="AL45" s="91">
        <v>9.41</v>
      </c>
      <c r="AM45" s="89">
        <v>0</v>
      </c>
      <c r="AN45" s="90">
        <v>0</v>
      </c>
      <c r="AO45" s="91">
        <v>0</v>
      </c>
    </row>
    <row r="46" spans="1:41" ht="19.5" customHeight="1">
      <c r="A46" s="88"/>
      <c r="B46" s="88"/>
      <c r="C46" s="88"/>
      <c r="D46" s="88" t="s">
        <v>1843</v>
      </c>
      <c r="E46" s="90">
        <v>42152.95</v>
      </c>
      <c r="F46" s="90">
        <v>30953.98</v>
      </c>
      <c r="G46" s="90">
        <v>30953.98</v>
      </c>
      <c r="H46" s="90">
        <v>29024.65</v>
      </c>
      <c r="I46" s="91">
        <v>1929.33</v>
      </c>
      <c r="J46" s="89">
        <v>0</v>
      </c>
      <c r="K46" s="90">
        <v>0</v>
      </c>
      <c r="L46" s="91">
        <v>0</v>
      </c>
      <c r="M46" s="89">
        <v>0</v>
      </c>
      <c r="N46" s="90">
        <v>0</v>
      </c>
      <c r="O46" s="91">
        <v>0</v>
      </c>
      <c r="P46" s="89">
        <v>10198</v>
      </c>
      <c r="Q46" s="90">
        <v>10198</v>
      </c>
      <c r="R46" s="90">
        <v>10198</v>
      </c>
      <c r="S46" s="91">
        <v>0</v>
      </c>
      <c r="T46" s="89">
        <v>0</v>
      </c>
      <c r="U46" s="90">
        <v>0</v>
      </c>
      <c r="V46" s="90">
        <v>0</v>
      </c>
      <c r="W46" s="91">
        <v>0</v>
      </c>
      <c r="X46" s="89">
        <v>0</v>
      </c>
      <c r="Y46" s="91">
        <v>0</v>
      </c>
      <c r="Z46" s="89">
        <v>1000.97</v>
      </c>
      <c r="AA46" s="90">
        <v>992.89</v>
      </c>
      <c r="AB46" s="90">
        <v>0</v>
      </c>
      <c r="AC46" s="91">
        <v>992.89</v>
      </c>
      <c r="AD46" s="89">
        <v>0</v>
      </c>
      <c r="AE46" s="90">
        <v>0</v>
      </c>
      <c r="AF46" s="91">
        <v>0</v>
      </c>
      <c r="AG46" s="89">
        <v>0</v>
      </c>
      <c r="AH46" s="90">
        <v>0</v>
      </c>
      <c r="AI46" s="91">
        <v>0</v>
      </c>
      <c r="AJ46" s="89">
        <v>8.08</v>
      </c>
      <c r="AK46" s="90">
        <v>0</v>
      </c>
      <c r="AL46" s="91">
        <v>8.08</v>
      </c>
      <c r="AM46" s="89">
        <v>0</v>
      </c>
      <c r="AN46" s="90">
        <v>0</v>
      </c>
      <c r="AO46" s="91">
        <v>0</v>
      </c>
    </row>
    <row r="47" spans="1:41" ht="19.5" customHeight="1">
      <c r="A47" s="88" t="s">
        <v>1922</v>
      </c>
      <c r="B47" s="88" t="s">
        <v>2240</v>
      </c>
      <c r="C47" s="88" t="s">
        <v>1727</v>
      </c>
      <c r="D47" s="88" t="s">
        <v>2380</v>
      </c>
      <c r="E47" s="90">
        <v>34482.43</v>
      </c>
      <c r="F47" s="90">
        <v>24281</v>
      </c>
      <c r="G47" s="90">
        <v>24281</v>
      </c>
      <c r="H47" s="90">
        <v>24281</v>
      </c>
      <c r="I47" s="91">
        <v>0</v>
      </c>
      <c r="J47" s="89">
        <v>0</v>
      </c>
      <c r="K47" s="90">
        <v>0</v>
      </c>
      <c r="L47" s="91">
        <v>0</v>
      </c>
      <c r="M47" s="89">
        <v>0</v>
      </c>
      <c r="N47" s="90">
        <v>0</v>
      </c>
      <c r="O47" s="91">
        <v>0</v>
      </c>
      <c r="P47" s="89">
        <v>10198</v>
      </c>
      <c r="Q47" s="90">
        <v>10198</v>
      </c>
      <c r="R47" s="90">
        <v>10198</v>
      </c>
      <c r="S47" s="91">
        <v>0</v>
      </c>
      <c r="T47" s="89">
        <v>0</v>
      </c>
      <c r="U47" s="90">
        <v>0</v>
      </c>
      <c r="V47" s="90">
        <v>0</v>
      </c>
      <c r="W47" s="91">
        <v>0</v>
      </c>
      <c r="X47" s="89">
        <v>0</v>
      </c>
      <c r="Y47" s="91">
        <v>0</v>
      </c>
      <c r="Z47" s="89">
        <v>3.43</v>
      </c>
      <c r="AA47" s="90">
        <v>3.43</v>
      </c>
      <c r="AB47" s="90">
        <v>0</v>
      </c>
      <c r="AC47" s="91">
        <v>3.43</v>
      </c>
      <c r="AD47" s="89">
        <v>0</v>
      </c>
      <c r="AE47" s="90">
        <v>0</v>
      </c>
      <c r="AF47" s="91">
        <v>0</v>
      </c>
      <c r="AG47" s="89">
        <v>0</v>
      </c>
      <c r="AH47" s="90">
        <v>0</v>
      </c>
      <c r="AI47" s="91">
        <v>0</v>
      </c>
      <c r="AJ47" s="89">
        <v>0</v>
      </c>
      <c r="AK47" s="90">
        <v>0</v>
      </c>
      <c r="AL47" s="91">
        <v>0</v>
      </c>
      <c r="AM47" s="89">
        <v>0</v>
      </c>
      <c r="AN47" s="90">
        <v>0</v>
      </c>
      <c r="AO47" s="91">
        <v>0</v>
      </c>
    </row>
    <row r="48" spans="1:41" ht="19.5" customHeight="1">
      <c r="A48" s="88" t="s">
        <v>1922</v>
      </c>
      <c r="B48" s="88" t="s">
        <v>2071</v>
      </c>
      <c r="C48" s="88" t="s">
        <v>1727</v>
      </c>
      <c r="D48" s="88" t="s">
        <v>1688</v>
      </c>
      <c r="E48" s="90">
        <v>7670.52</v>
      </c>
      <c r="F48" s="90">
        <v>6672.98</v>
      </c>
      <c r="G48" s="90">
        <v>6672.98</v>
      </c>
      <c r="H48" s="90">
        <v>4743.65</v>
      </c>
      <c r="I48" s="91">
        <v>1929.33</v>
      </c>
      <c r="J48" s="89">
        <v>0</v>
      </c>
      <c r="K48" s="90">
        <v>0</v>
      </c>
      <c r="L48" s="91">
        <v>0</v>
      </c>
      <c r="M48" s="89">
        <v>0</v>
      </c>
      <c r="N48" s="90">
        <v>0</v>
      </c>
      <c r="O48" s="91">
        <v>0</v>
      </c>
      <c r="P48" s="89">
        <v>0</v>
      </c>
      <c r="Q48" s="90">
        <v>0</v>
      </c>
      <c r="R48" s="90">
        <v>0</v>
      </c>
      <c r="S48" s="91">
        <v>0</v>
      </c>
      <c r="T48" s="89">
        <v>0</v>
      </c>
      <c r="U48" s="90">
        <v>0</v>
      </c>
      <c r="V48" s="90">
        <v>0</v>
      </c>
      <c r="W48" s="91">
        <v>0</v>
      </c>
      <c r="X48" s="89">
        <v>0</v>
      </c>
      <c r="Y48" s="91">
        <v>0</v>
      </c>
      <c r="Z48" s="89">
        <v>997.54</v>
      </c>
      <c r="AA48" s="90">
        <v>989.46</v>
      </c>
      <c r="AB48" s="90">
        <v>0</v>
      </c>
      <c r="AC48" s="91">
        <v>989.46</v>
      </c>
      <c r="AD48" s="89">
        <v>0</v>
      </c>
      <c r="AE48" s="90">
        <v>0</v>
      </c>
      <c r="AF48" s="91">
        <v>0</v>
      </c>
      <c r="AG48" s="89">
        <v>0</v>
      </c>
      <c r="AH48" s="90">
        <v>0</v>
      </c>
      <c r="AI48" s="91">
        <v>0</v>
      </c>
      <c r="AJ48" s="89">
        <v>8.08</v>
      </c>
      <c r="AK48" s="90">
        <v>0</v>
      </c>
      <c r="AL48" s="91">
        <v>8.08</v>
      </c>
      <c r="AM48" s="89">
        <v>0</v>
      </c>
      <c r="AN48" s="90">
        <v>0</v>
      </c>
      <c r="AO48" s="91">
        <v>0</v>
      </c>
    </row>
    <row r="49" spans="1:41" ht="19.5" customHeight="1">
      <c r="A49" s="88"/>
      <c r="B49" s="88"/>
      <c r="C49" s="88"/>
      <c r="D49" s="88" t="s">
        <v>1891</v>
      </c>
      <c r="E49" s="90">
        <v>3128.68</v>
      </c>
      <c r="F49" s="90">
        <v>9.2</v>
      </c>
      <c r="G49" s="90">
        <v>9.2</v>
      </c>
      <c r="H49" s="90">
        <v>0</v>
      </c>
      <c r="I49" s="91">
        <v>9.2</v>
      </c>
      <c r="J49" s="89">
        <v>0</v>
      </c>
      <c r="K49" s="90">
        <v>0</v>
      </c>
      <c r="L49" s="91">
        <v>0</v>
      </c>
      <c r="M49" s="89">
        <v>0</v>
      </c>
      <c r="N49" s="90">
        <v>0</v>
      </c>
      <c r="O49" s="91">
        <v>0</v>
      </c>
      <c r="P49" s="89">
        <v>0</v>
      </c>
      <c r="Q49" s="90">
        <v>0</v>
      </c>
      <c r="R49" s="90">
        <v>0</v>
      </c>
      <c r="S49" s="91">
        <v>0</v>
      </c>
      <c r="T49" s="89">
        <v>0</v>
      </c>
      <c r="U49" s="90">
        <v>0</v>
      </c>
      <c r="V49" s="90">
        <v>0</v>
      </c>
      <c r="W49" s="91">
        <v>0</v>
      </c>
      <c r="X49" s="89">
        <v>0</v>
      </c>
      <c r="Y49" s="91">
        <v>0</v>
      </c>
      <c r="Z49" s="89">
        <v>3119.48</v>
      </c>
      <c r="AA49" s="90">
        <v>3118.15</v>
      </c>
      <c r="AB49" s="90">
        <v>0</v>
      </c>
      <c r="AC49" s="91">
        <v>3118.15</v>
      </c>
      <c r="AD49" s="89">
        <v>0</v>
      </c>
      <c r="AE49" s="90">
        <v>0</v>
      </c>
      <c r="AF49" s="91">
        <v>0</v>
      </c>
      <c r="AG49" s="89">
        <v>0</v>
      </c>
      <c r="AH49" s="90">
        <v>0</v>
      </c>
      <c r="AI49" s="91">
        <v>0</v>
      </c>
      <c r="AJ49" s="89">
        <v>1.33</v>
      </c>
      <c r="AK49" s="90">
        <v>0</v>
      </c>
      <c r="AL49" s="91">
        <v>1.33</v>
      </c>
      <c r="AM49" s="89">
        <v>0</v>
      </c>
      <c r="AN49" s="90">
        <v>0</v>
      </c>
      <c r="AO49" s="91">
        <v>0</v>
      </c>
    </row>
    <row r="50" spans="1:41" ht="19.5" customHeight="1">
      <c r="A50" s="88" t="s">
        <v>1719</v>
      </c>
      <c r="B50" s="88" t="s">
        <v>2240</v>
      </c>
      <c r="C50" s="88" t="s">
        <v>1727</v>
      </c>
      <c r="D50" s="88" t="s">
        <v>2136</v>
      </c>
      <c r="E50" s="90">
        <v>3028.68</v>
      </c>
      <c r="F50" s="90">
        <v>9.2</v>
      </c>
      <c r="G50" s="90">
        <v>9.2</v>
      </c>
      <c r="H50" s="90">
        <v>0</v>
      </c>
      <c r="I50" s="91">
        <v>9.2</v>
      </c>
      <c r="J50" s="89">
        <v>0</v>
      </c>
      <c r="K50" s="90">
        <v>0</v>
      </c>
      <c r="L50" s="91">
        <v>0</v>
      </c>
      <c r="M50" s="89">
        <v>0</v>
      </c>
      <c r="N50" s="90">
        <v>0</v>
      </c>
      <c r="O50" s="91">
        <v>0</v>
      </c>
      <c r="P50" s="89">
        <v>0</v>
      </c>
      <c r="Q50" s="90">
        <v>0</v>
      </c>
      <c r="R50" s="90">
        <v>0</v>
      </c>
      <c r="S50" s="91">
        <v>0</v>
      </c>
      <c r="T50" s="89">
        <v>0</v>
      </c>
      <c r="U50" s="90">
        <v>0</v>
      </c>
      <c r="V50" s="90">
        <v>0</v>
      </c>
      <c r="W50" s="91">
        <v>0</v>
      </c>
      <c r="X50" s="89">
        <v>0</v>
      </c>
      <c r="Y50" s="91">
        <v>0</v>
      </c>
      <c r="Z50" s="89">
        <v>3019.48</v>
      </c>
      <c r="AA50" s="90">
        <v>3018.15</v>
      </c>
      <c r="AB50" s="90">
        <v>0</v>
      </c>
      <c r="AC50" s="91">
        <v>3018.15</v>
      </c>
      <c r="AD50" s="89">
        <v>0</v>
      </c>
      <c r="AE50" s="90">
        <v>0</v>
      </c>
      <c r="AF50" s="91">
        <v>0</v>
      </c>
      <c r="AG50" s="89">
        <v>0</v>
      </c>
      <c r="AH50" s="90">
        <v>0</v>
      </c>
      <c r="AI50" s="91">
        <v>0</v>
      </c>
      <c r="AJ50" s="89">
        <v>1.33</v>
      </c>
      <c r="AK50" s="90">
        <v>0</v>
      </c>
      <c r="AL50" s="91">
        <v>1.33</v>
      </c>
      <c r="AM50" s="89">
        <v>0</v>
      </c>
      <c r="AN50" s="90">
        <v>0</v>
      </c>
      <c r="AO50" s="91">
        <v>0</v>
      </c>
    </row>
    <row r="51" spans="1:41" ht="19.5" customHeight="1">
      <c r="A51" s="88" t="s">
        <v>1719</v>
      </c>
      <c r="B51" s="88" t="s">
        <v>2071</v>
      </c>
      <c r="C51" s="88" t="s">
        <v>1727</v>
      </c>
      <c r="D51" s="88" t="s">
        <v>1951</v>
      </c>
      <c r="E51" s="90">
        <v>100</v>
      </c>
      <c r="F51" s="90">
        <v>0</v>
      </c>
      <c r="G51" s="90">
        <v>0</v>
      </c>
      <c r="H51" s="90">
        <v>0</v>
      </c>
      <c r="I51" s="91">
        <v>0</v>
      </c>
      <c r="J51" s="89">
        <v>0</v>
      </c>
      <c r="K51" s="90">
        <v>0</v>
      </c>
      <c r="L51" s="91">
        <v>0</v>
      </c>
      <c r="M51" s="89">
        <v>0</v>
      </c>
      <c r="N51" s="90">
        <v>0</v>
      </c>
      <c r="O51" s="91">
        <v>0</v>
      </c>
      <c r="P51" s="89">
        <v>0</v>
      </c>
      <c r="Q51" s="90">
        <v>0</v>
      </c>
      <c r="R51" s="90">
        <v>0</v>
      </c>
      <c r="S51" s="91">
        <v>0</v>
      </c>
      <c r="T51" s="89">
        <v>0</v>
      </c>
      <c r="U51" s="90">
        <v>0</v>
      </c>
      <c r="V51" s="90">
        <v>0</v>
      </c>
      <c r="W51" s="91">
        <v>0</v>
      </c>
      <c r="X51" s="89">
        <v>0</v>
      </c>
      <c r="Y51" s="91">
        <v>0</v>
      </c>
      <c r="Z51" s="89">
        <v>100</v>
      </c>
      <c r="AA51" s="90">
        <v>100</v>
      </c>
      <c r="AB51" s="90">
        <v>0</v>
      </c>
      <c r="AC51" s="91">
        <v>100</v>
      </c>
      <c r="AD51" s="89">
        <v>0</v>
      </c>
      <c r="AE51" s="90">
        <v>0</v>
      </c>
      <c r="AF51" s="91">
        <v>0</v>
      </c>
      <c r="AG51" s="89">
        <v>0</v>
      </c>
      <c r="AH51" s="90">
        <v>0</v>
      </c>
      <c r="AI51" s="91">
        <v>0</v>
      </c>
      <c r="AJ51" s="89">
        <v>0</v>
      </c>
      <c r="AK51" s="90">
        <v>0</v>
      </c>
      <c r="AL51" s="91">
        <v>0</v>
      </c>
      <c r="AM51" s="89">
        <v>0</v>
      </c>
      <c r="AN51" s="90">
        <v>0</v>
      </c>
      <c r="AO51" s="91">
        <v>0</v>
      </c>
    </row>
    <row r="52" spans="1:41" ht="19.5" customHeight="1">
      <c r="A52" s="88"/>
      <c r="B52" s="88"/>
      <c r="C52" s="88"/>
      <c r="D52" s="88" t="s">
        <v>2137</v>
      </c>
      <c r="E52" s="90">
        <v>7547.34</v>
      </c>
      <c r="F52" s="90">
        <v>1578.68</v>
      </c>
      <c r="G52" s="90">
        <v>1578.68</v>
      </c>
      <c r="H52" s="90">
        <v>405.68</v>
      </c>
      <c r="I52" s="91">
        <v>1173</v>
      </c>
      <c r="J52" s="89">
        <v>0</v>
      </c>
      <c r="K52" s="90">
        <v>0</v>
      </c>
      <c r="L52" s="91">
        <v>0</v>
      </c>
      <c r="M52" s="89">
        <v>0</v>
      </c>
      <c r="N52" s="90">
        <v>0</v>
      </c>
      <c r="O52" s="91">
        <v>0</v>
      </c>
      <c r="P52" s="89">
        <v>5138.54</v>
      </c>
      <c r="Q52" s="90">
        <v>5138.54</v>
      </c>
      <c r="R52" s="90">
        <v>0</v>
      </c>
      <c r="S52" s="91">
        <v>5138.54</v>
      </c>
      <c r="T52" s="89">
        <v>0</v>
      </c>
      <c r="U52" s="90">
        <v>0</v>
      </c>
      <c r="V52" s="90">
        <v>0</v>
      </c>
      <c r="W52" s="91">
        <v>0</v>
      </c>
      <c r="X52" s="89">
        <v>0</v>
      </c>
      <c r="Y52" s="91">
        <v>0</v>
      </c>
      <c r="Z52" s="89">
        <v>830.12</v>
      </c>
      <c r="AA52" s="90">
        <v>830.12</v>
      </c>
      <c r="AB52" s="90">
        <v>0</v>
      </c>
      <c r="AC52" s="91">
        <v>830.12</v>
      </c>
      <c r="AD52" s="89">
        <v>0</v>
      </c>
      <c r="AE52" s="90">
        <v>0</v>
      </c>
      <c r="AF52" s="91">
        <v>0</v>
      </c>
      <c r="AG52" s="89">
        <v>0</v>
      </c>
      <c r="AH52" s="90">
        <v>0</v>
      </c>
      <c r="AI52" s="91">
        <v>0</v>
      </c>
      <c r="AJ52" s="89">
        <v>0</v>
      </c>
      <c r="AK52" s="90">
        <v>0</v>
      </c>
      <c r="AL52" s="91">
        <v>0</v>
      </c>
      <c r="AM52" s="89">
        <v>0</v>
      </c>
      <c r="AN52" s="90">
        <v>0</v>
      </c>
      <c r="AO52" s="91">
        <v>0</v>
      </c>
    </row>
    <row r="53" spans="1:41" ht="19.5" customHeight="1">
      <c r="A53" s="88" t="s">
        <v>1923</v>
      </c>
      <c r="B53" s="88" t="s">
        <v>2240</v>
      </c>
      <c r="C53" s="88" t="s">
        <v>1727</v>
      </c>
      <c r="D53" s="88" t="s">
        <v>2097</v>
      </c>
      <c r="E53" s="90">
        <v>4.68</v>
      </c>
      <c r="F53" s="90">
        <v>4.68</v>
      </c>
      <c r="G53" s="90">
        <v>4.68</v>
      </c>
      <c r="H53" s="90">
        <v>4.68</v>
      </c>
      <c r="I53" s="91">
        <v>0</v>
      </c>
      <c r="J53" s="89">
        <v>0</v>
      </c>
      <c r="K53" s="90">
        <v>0</v>
      </c>
      <c r="L53" s="91">
        <v>0</v>
      </c>
      <c r="M53" s="89">
        <v>0</v>
      </c>
      <c r="N53" s="90">
        <v>0</v>
      </c>
      <c r="O53" s="91">
        <v>0</v>
      </c>
      <c r="P53" s="89">
        <v>0</v>
      </c>
      <c r="Q53" s="90">
        <v>0</v>
      </c>
      <c r="R53" s="90">
        <v>0</v>
      </c>
      <c r="S53" s="91">
        <v>0</v>
      </c>
      <c r="T53" s="89">
        <v>0</v>
      </c>
      <c r="U53" s="90">
        <v>0</v>
      </c>
      <c r="V53" s="90">
        <v>0</v>
      </c>
      <c r="W53" s="91">
        <v>0</v>
      </c>
      <c r="X53" s="89">
        <v>0</v>
      </c>
      <c r="Y53" s="91">
        <v>0</v>
      </c>
      <c r="Z53" s="89">
        <v>0</v>
      </c>
      <c r="AA53" s="90">
        <v>0</v>
      </c>
      <c r="AB53" s="90">
        <v>0</v>
      </c>
      <c r="AC53" s="91">
        <v>0</v>
      </c>
      <c r="AD53" s="89">
        <v>0</v>
      </c>
      <c r="AE53" s="90">
        <v>0</v>
      </c>
      <c r="AF53" s="91">
        <v>0</v>
      </c>
      <c r="AG53" s="89">
        <v>0</v>
      </c>
      <c r="AH53" s="90">
        <v>0</v>
      </c>
      <c r="AI53" s="91">
        <v>0</v>
      </c>
      <c r="AJ53" s="89">
        <v>0</v>
      </c>
      <c r="AK53" s="90">
        <v>0</v>
      </c>
      <c r="AL53" s="91">
        <v>0</v>
      </c>
      <c r="AM53" s="89">
        <v>0</v>
      </c>
      <c r="AN53" s="90">
        <v>0</v>
      </c>
      <c r="AO53" s="91">
        <v>0</v>
      </c>
    </row>
    <row r="54" spans="1:41" ht="19.5" customHeight="1">
      <c r="A54" s="88" t="s">
        <v>1923</v>
      </c>
      <c r="B54" s="88" t="s">
        <v>2071</v>
      </c>
      <c r="C54" s="88" t="s">
        <v>1727</v>
      </c>
      <c r="D54" s="88" t="s">
        <v>1972</v>
      </c>
      <c r="E54" s="90">
        <v>7141.66</v>
      </c>
      <c r="F54" s="90">
        <v>1173</v>
      </c>
      <c r="G54" s="90">
        <v>1173</v>
      </c>
      <c r="H54" s="90">
        <v>0</v>
      </c>
      <c r="I54" s="91">
        <v>1173</v>
      </c>
      <c r="J54" s="89">
        <v>0</v>
      </c>
      <c r="K54" s="90">
        <v>0</v>
      </c>
      <c r="L54" s="91">
        <v>0</v>
      </c>
      <c r="M54" s="89">
        <v>0</v>
      </c>
      <c r="N54" s="90">
        <v>0</v>
      </c>
      <c r="O54" s="91">
        <v>0</v>
      </c>
      <c r="P54" s="89">
        <v>5138.54</v>
      </c>
      <c r="Q54" s="90">
        <v>5138.54</v>
      </c>
      <c r="R54" s="90">
        <v>0</v>
      </c>
      <c r="S54" s="91">
        <v>5138.54</v>
      </c>
      <c r="T54" s="89">
        <v>0</v>
      </c>
      <c r="U54" s="90">
        <v>0</v>
      </c>
      <c r="V54" s="90">
        <v>0</v>
      </c>
      <c r="W54" s="91">
        <v>0</v>
      </c>
      <c r="X54" s="89">
        <v>0</v>
      </c>
      <c r="Y54" s="91">
        <v>0</v>
      </c>
      <c r="Z54" s="89">
        <v>830.12</v>
      </c>
      <c r="AA54" s="90">
        <v>830.12</v>
      </c>
      <c r="AB54" s="90">
        <v>0</v>
      </c>
      <c r="AC54" s="91">
        <v>830.12</v>
      </c>
      <c r="AD54" s="89">
        <v>0</v>
      </c>
      <c r="AE54" s="90">
        <v>0</v>
      </c>
      <c r="AF54" s="91">
        <v>0</v>
      </c>
      <c r="AG54" s="89">
        <v>0</v>
      </c>
      <c r="AH54" s="90">
        <v>0</v>
      </c>
      <c r="AI54" s="91">
        <v>0</v>
      </c>
      <c r="AJ54" s="89">
        <v>0</v>
      </c>
      <c r="AK54" s="90">
        <v>0</v>
      </c>
      <c r="AL54" s="91">
        <v>0</v>
      </c>
      <c r="AM54" s="89">
        <v>0</v>
      </c>
      <c r="AN54" s="90">
        <v>0</v>
      </c>
      <c r="AO54" s="91">
        <v>0</v>
      </c>
    </row>
    <row r="55" spans="1:41" ht="19.5" customHeight="1">
      <c r="A55" s="88" t="s">
        <v>1923</v>
      </c>
      <c r="B55" s="88" t="s">
        <v>2237</v>
      </c>
      <c r="C55" s="88" t="s">
        <v>1727</v>
      </c>
      <c r="D55" s="88" t="s">
        <v>2270</v>
      </c>
      <c r="E55" s="90">
        <v>401</v>
      </c>
      <c r="F55" s="90">
        <v>401</v>
      </c>
      <c r="G55" s="90">
        <v>401</v>
      </c>
      <c r="H55" s="90">
        <v>401</v>
      </c>
      <c r="I55" s="91">
        <v>0</v>
      </c>
      <c r="J55" s="89">
        <v>0</v>
      </c>
      <c r="K55" s="90">
        <v>0</v>
      </c>
      <c r="L55" s="91">
        <v>0</v>
      </c>
      <c r="M55" s="89">
        <v>0</v>
      </c>
      <c r="N55" s="90">
        <v>0</v>
      </c>
      <c r="O55" s="91">
        <v>0</v>
      </c>
      <c r="P55" s="89">
        <v>0</v>
      </c>
      <c r="Q55" s="90">
        <v>0</v>
      </c>
      <c r="R55" s="90">
        <v>0</v>
      </c>
      <c r="S55" s="91">
        <v>0</v>
      </c>
      <c r="T55" s="89">
        <v>0</v>
      </c>
      <c r="U55" s="90">
        <v>0</v>
      </c>
      <c r="V55" s="90">
        <v>0</v>
      </c>
      <c r="W55" s="91">
        <v>0</v>
      </c>
      <c r="X55" s="89">
        <v>0</v>
      </c>
      <c r="Y55" s="91">
        <v>0</v>
      </c>
      <c r="Z55" s="89">
        <v>0</v>
      </c>
      <c r="AA55" s="90">
        <v>0</v>
      </c>
      <c r="AB55" s="90">
        <v>0</v>
      </c>
      <c r="AC55" s="91">
        <v>0</v>
      </c>
      <c r="AD55" s="89">
        <v>0</v>
      </c>
      <c r="AE55" s="90">
        <v>0</v>
      </c>
      <c r="AF55" s="91">
        <v>0</v>
      </c>
      <c r="AG55" s="89">
        <v>0</v>
      </c>
      <c r="AH55" s="90">
        <v>0</v>
      </c>
      <c r="AI55" s="91">
        <v>0</v>
      </c>
      <c r="AJ55" s="89">
        <v>0</v>
      </c>
      <c r="AK55" s="90">
        <v>0</v>
      </c>
      <c r="AL55" s="91">
        <v>0</v>
      </c>
      <c r="AM55" s="89">
        <v>0</v>
      </c>
      <c r="AN55" s="90">
        <v>0</v>
      </c>
      <c r="AO55" s="91">
        <v>0</v>
      </c>
    </row>
    <row r="56" spans="1:41" ht="19.5" customHeight="1">
      <c r="A56" s="88"/>
      <c r="B56" s="88"/>
      <c r="C56" s="88"/>
      <c r="D56" s="88" t="s">
        <v>1967</v>
      </c>
      <c r="E56" s="90">
        <v>2935</v>
      </c>
      <c r="F56" s="90">
        <v>2935</v>
      </c>
      <c r="G56" s="90">
        <v>2935</v>
      </c>
      <c r="H56" s="90">
        <v>0</v>
      </c>
      <c r="I56" s="91">
        <v>2935</v>
      </c>
      <c r="J56" s="89">
        <v>0</v>
      </c>
      <c r="K56" s="90">
        <v>0</v>
      </c>
      <c r="L56" s="91">
        <v>0</v>
      </c>
      <c r="M56" s="89">
        <v>0</v>
      </c>
      <c r="N56" s="90">
        <v>0</v>
      </c>
      <c r="O56" s="91">
        <v>0</v>
      </c>
      <c r="P56" s="89">
        <v>0</v>
      </c>
      <c r="Q56" s="90">
        <v>0</v>
      </c>
      <c r="R56" s="90">
        <v>0</v>
      </c>
      <c r="S56" s="91">
        <v>0</v>
      </c>
      <c r="T56" s="89">
        <v>0</v>
      </c>
      <c r="U56" s="90">
        <v>0</v>
      </c>
      <c r="V56" s="90">
        <v>0</v>
      </c>
      <c r="W56" s="91">
        <v>0</v>
      </c>
      <c r="X56" s="89">
        <v>0</v>
      </c>
      <c r="Y56" s="91">
        <v>0</v>
      </c>
      <c r="Z56" s="89">
        <v>0</v>
      </c>
      <c r="AA56" s="90">
        <v>0</v>
      </c>
      <c r="AB56" s="90">
        <v>0</v>
      </c>
      <c r="AC56" s="91">
        <v>0</v>
      </c>
      <c r="AD56" s="89">
        <v>0</v>
      </c>
      <c r="AE56" s="90">
        <v>0</v>
      </c>
      <c r="AF56" s="91">
        <v>0</v>
      </c>
      <c r="AG56" s="89">
        <v>0</v>
      </c>
      <c r="AH56" s="90">
        <v>0</v>
      </c>
      <c r="AI56" s="91">
        <v>0</v>
      </c>
      <c r="AJ56" s="89">
        <v>0</v>
      </c>
      <c r="AK56" s="90">
        <v>0</v>
      </c>
      <c r="AL56" s="91">
        <v>0</v>
      </c>
      <c r="AM56" s="89">
        <v>0</v>
      </c>
      <c r="AN56" s="90">
        <v>0</v>
      </c>
      <c r="AO56" s="91">
        <v>0</v>
      </c>
    </row>
    <row r="57" spans="1:41" ht="19.5" customHeight="1">
      <c r="A57" s="88" t="s">
        <v>1779</v>
      </c>
      <c r="B57" s="88" t="s">
        <v>2240</v>
      </c>
      <c r="C57" s="88" t="s">
        <v>1727</v>
      </c>
      <c r="D57" s="88" t="s">
        <v>1976</v>
      </c>
      <c r="E57" s="90">
        <v>2935</v>
      </c>
      <c r="F57" s="90">
        <v>2935</v>
      </c>
      <c r="G57" s="90">
        <v>2935</v>
      </c>
      <c r="H57" s="90">
        <v>0</v>
      </c>
      <c r="I57" s="91">
        <v>2935</v>
      </c>
      <c r="J57" s="89">
        <v>0</v>
      </c>
      <c r="K57" s="90">
        <v>0</v>
      </c>
      <c r="L57" s="91">
        <v>0</v>
      </c>
      <c r="M57" s="89">
        <v>0</v>
      </c>
      <c r="N57" s="90">
        <v>0</v>
      </c>
      <c r="O57" s="91">
        <v>0</v>
      </c>
      <c r="P57" s="89">
        <v>0</v>
      </c>
      <c r="Q57" s="90">
        <v>0</v>
      </c>
      <c r="R57" s="90">
        <v>0</v>
      </c>
      <c r="S57" s="91">
        <v>0</v>
      </c>
      <c r="T57" s="89">
        <v>0</v>
      </c>
      <c r="U57" s="90">
        <v>0</v>
      </c>
      <c r="V57" s="90">
        <v>0</v>
      </c>
      <c r="W57" s="91">
        <v>0</v>
      </c>
      <c r="X57" s="89">
        <v>0</v>
      </c>
      <c r="Y57" s="91">
        <v>0</v>
      </c>
      <c r="Z57" s="89">
        <v>0</v>
      </c>
      <c r="AA57" s="90">
        <v>0</v>
      </c>
      <c r="AB57" s="90">
        <v>0</v>
      </c>
      <c r="AC57" s="91">
        <v>0</v>
      </c>
      <c r="AD57" s="89">
        <v>0</v>
      </c>
      <c r="AE57" s="90">
        <v>0</v>
      </c>
      <c r="AF57" s="91">
        <v>0</v>
      </c>
      <c r="AG57" s="89">
        <v>0</v>
      </c>
      <c r="AH57" s="90">
        <v>0</v>
      </c>
      <c r="AI57" s="91">
        <v>0</v>
      </c>
      <c r="AJ57" s="89">
        <v>0</v>
      </c>
      <c r="AK57" s="90">
        <v>0</v>
      </c>
      <c r="AL57" s="91">
        <v>0</v>
      </c>
      <c r="AM57" s="89">
        <v>0</v>
      </c>
      <c r="AN57" s="90">
        <v>0</v>
      </c>
      <c r="AO57" s="91">
        <v>0</v>
      </c>
    </row>
    <row r="58" spans="1:41" ht="19.5" customHeight="1">
      <c r="A58" s="88"/>
      <c r="B58" s="88"/>
      <c r="C58" s="88"/>
      <c r="D58" s="88" t="s">
        <v>2390</v>
      </c>
      <c r="E58" s="90">
        <v>52921.44</v>
      </c>
      <c r="F58" s="90">
        <v>33107.61</v>
      </c>
      <c r="G58" s="90">
        <v>33107.61</v>
      </c>
      <c r="H58" s="90">
        <v>27523.76</v>
      </c>
      <c r="I58" s="91">
        <v>5583.85</v>
      </c>
      <c r="J58" s="89">
        <v>0</v>
      </c>
      <c r="K58" s="90">
        <v>0</v>
      </c>
      <c r="L58" s="91">
        <v>0</v>
      </c>
      <c r="M58" s="89">
        <v>0</v>
      </c>
      <c r="N58" s="90">
        <v>0</v>
      </c>
      <c r="O58" s="91">
        <v>0</v>
      </c>
      <c r="P58" s="89">
        <v>14642.52</v>
      </c>
      <c r="Q58" s="90">
        <v>14642.52</v>
      </c>
      <c r="R58" s="90">
        <v>7097</v>
      </c>
      <c r="S58" s="91">
        <v>7545.52</v>
      </c>
      <c r="T58" s="89">
        <v>0</v>
      </c>
      <c r="U58" s="90">
        <v>0</v>
      </c>
      <c r="V58" s="90">
        <v>0</v>
      </c>
      <c r="W58" s="91">
        <v>0</v>
      </c>
      <c r="X58" s="89">
        <v>0</v>
      </c>
      <c r="Y58" s="91">
        <v>0</v>
      </c>
      <c r="Z58" s="89">
        <v>5171.31</v>
      </c>
      <c r="AA58" s="90">
        <v>5069.79</v>
      </c>
      <c r="AB58" s="90">
        <v>0</v>
      </c>
      <c r="AC58" s="91">
        <v>5069.79</v>
      </c>
      <c r="AD58" s="89">
        <v>0</v>
      </c>
      <c r="AE58" s="90">
        <v>0</v>
      </c>
      <c r="AF58" s="91">
        <v>0</v>
      </c>
      <c r="AG58" s="89">
        <v>0</v>
      </c>
      <c r="AH58" s="90">
        <v>0</v>
      </c>
      <c r="AI58" s="91">
        <v>0</v>
      </c>
      <c r="AJ58" s="89">
        <v>101.52</v>
      </c>
      <c r="AK58" s="90">
        <v>0</v>
      </c>
      <c r="AL58" s="91">
        <v>101.52</v>
      </c>
      <c r="AM58" s="89">
        <v>0</v>
      </c>
      <c r="AN58" s="90">
        <v>0</v>
      </c>
      <c r="AO58" s="91">
        <v>0</v>
      </c>
    </row>
    <row r="59" spans="1:41" ht="19.5" customHeight="1">
      <c r="A59" s="88"/>
      <c r="B59" s="88"/>
      <c r="C59" s="88"/>
      <c r="D59" s="88" t="s">
        <v>1843</v>
      </c>
      <c r="E59" s="90">
        <v>38844.05</v>
      </c>
      <c r="F59" s="90">
        <v>29652.95</v>
      </c>
      <c r="G59" s="90">
        <v>29652.95</v>
      </c>
      <c r="H59" s="90">
        <v>27090.95</v>
      </c>
      <c r="I59" s="91">
        <v>2562</v>
      </c>
      <c r="J59" s="89">
        <v>0</v>
      </c>
      <c r="K59" s="90">
        <v>0</v>
      </c>
      <c r="L59" s="91">
        <v>0</v>
      </c>
      <c r="M59" s="89">
        <v>0</v>
      </c>
      <c r="N59" s="90">
        <v>0</v>
      </c>
      <c r="O59" s="91">
        <v>0</v>
      </c>
      <c r="P59" s="89">
        <v>8597</v>
      </c>
      <c r="Q59" s="90">
        <v>8597</v>
      </c>
      <c r="R59" s="90">
        <v>6897</v>
      </c>
      <c r="S59" s="91">
        <v>1700</v>
      </c>
      <c r="T59" s="89">
        <v>0</v>
      </c>
      <c r="U59" s="90">
        <v>0</v>
      </c>
      <c r="V59" s="90">
        <v>0</v>
      </c>
      <c r="W59" s="91">
        <v>0</v>
      </c>
      <c r="X59" s="89">
        <v>0</v>
      </c>
      <c r="Y59" s="91">
        <v>0</v>
      </c>
      <c r="Z59" s="89">
        <v>594.1</v>
      </c>
      <c r="AA59" s="90">
        <v>594.1</v>
      </c>
      <c r="AB59" s="90">
        <v>0</v>
      </c>
      <c r="AC59" s="91">
        <v>594.1</v>
      </c>
      <c r="AD59" s="89">
        <v>0</v>
      </c>
      <c r="AE59" s="90">
        <v>0</v>
      </c>
      <c r="AF59" s="91">
        <v>0</v>
      </c>
      <c r="AG59" s="89">
        <v>0</v>
      </c>
      <c r="AH59" s="90">
        <v>0</v>
      </c>
      <c r="AI59" s="91">
        <v>0</v>
      </c>
      <c r="AJ59" s="89">
        <v>0</v>
      </c>
      <c r="AK59" s="90">
        <v>0</v>
      </c>
      <c r="AL59" s="91">
        <v>0</v>
      </c>
      <c r="AM59" s="89">
        <v>0</v>
      </c>
      <c r="AN59" s="90">
        <v>0</v>
      </c>
      <c r="AO59" s="91">
        <v>0</v>
      </c>
    </row>
    <row r="60" spans="1:41" ht="19.5" customHeight="1">
      <c r="A60" s="88" t="s">
        <v>1922</v>
      </c>
      <c r="B60" s="88" t="s">
        <v>2240</v>
      </c>
      <c r="C60" s="88" t="s">
        <v>1927</v>
      </c>
      <c r="D60" s="88" t="s">
        <v>2380</v>
      </c>
      <c r="E60" s="90">
        <v>26713.66</v>
      </c>
      <c r="F60" s="90">
        <v>21734.66</v>
      </c>
      <c r="G60" s="90">
        <v>21734.66</v>
      </c>
      <c r="H60" s="90">
        <v>21699.72</v>
      </c>
      <c r="I60" s="91">
        <v>34.94</v>
      </c>
      <c r="J60" s="89">
        <v>0</v>
      </c>
      <c r="K60" s="90">
        <v>0</v>
      </c>
      <c r="L60" s="91">
        <v>0</v>
      </c>
      <c r="M60" s="89">
        <v>0</v>
      </c>
      <c r="N60" s="90">
        <v>0</v>
      </c>
      <c r="O60" s="91">
        <v>0</v>
      </c>
      <c r="P60" s="89">
        <v>4979</v>
      </c>
      <c r="Q60" s="90">
        <v>4979</v>
      </c>
      <c r="R60" s="90">
        <v>4979</v>
      </c>
      <c r="S60" s="91">
        <v>0</v>
      </c>
      <c r="T60" s="89">
        <v>0</v>
      </c>
      <c r="U60" s="90">
        <v>0</v>
      </c>
      <c r="V60" s="90">
        <v>0</v>
      </c>
      <c r="W60" s="91">
        <v>0</v>
      </c>
      <c r="X60" s="89">
        <v>0</v>
      </c>
      <c r="Y60" s="91">
        <v>0</v>
      </c>
      <c r="Z60" s="89">
        <v>0</v>
      </c>
      <c r="AA60" s="90">
        <v>0</v>
      </c>
      <c r="AB60" s="90">
        <v>0</v>
      </c>
      <c r="AC60" s="91">
        <v>0</v>
      </c>
      <c r="AD60" s="89">
        <v>0</v>
      </c>
      <c r="AE60" s="90">
        <v>0</v>
      </c>
      <c r="AF60" s="91">
        <v>0</v>
      </c>
      <c r="AG60" s="89">
        <v>0</v>
      </c>
      <c r="AH60" s="90">
        <v>0</v>
      </c>
      <c r="AI60" s="91">
        <v>0</v>
      </c>
      <c r="AJ60" s="89">
        <v>0</v>
      </c>
      <c r="AK60" s="90">
        <v>0</v>
      </c>
      <c r="AL60" s="91">
        <v>0</v>
      </c>
      <c r="AM60" s="89">
        <v>0</v>
      </c>
      <c r="AN60" s="90">
        <v>0</v>
      </c>
      <c r="AO60" s="91">
        <v>0</v>
      </c>
    </row>
    <row r="61" spans="1:41" ht="19.5" customHeight="1">
      <c r="A61" s="88" t="s">
        <v>1922</v>
      </c>
      <c r="B61" s="88" t="s">
        <v>2071</v>
      </c>
      <c r="C61" s="88" t="s">
        <v>1927</v>
      </c>
      <c r="D61" s="88" t="s">
        <v>1688</v>
      </c>
      <c r="E61" s="90">
        <v>12130.39</v>
      </c>
      <c r="F61" s="90">
        <v>7918.29</v>
      </c>
      <c r="G61" s="90">
        <v>7918.29</v>
      </c>
      <c r="H61" s="90">
        <v>5391.23</v>
      </c>
      <c r="I61" s="91">
        <v>2527.06</v>
      </c>
      <c r="J61" s="89">
        <v>0</v>
      </c>
      <c r="K61" s="90">
        <v>0</v>
      </c>
      <c r="L61" s="91">
        <v>0</v>
      </c>
      <c r="M61" s="89">
        <v>0</v>
      </c>
      <c r="N61" s="90">
        <v>0</v>
      </c>
      <c r="O61" s="91">
        <v>0</v>
      </c>
      <c r="P61" s="89">
        <v>3618</v>
      </c>
      <c r="Q61" s="90">
        <v>3618</v>
      </c>
      <c r="R61" s="90">
        <v>1918</v>
      </c>
      <c r="S61" s="91">
        <v>1700</v>
      </c>
      <c r="T61" s="89">
        <v>0</v>
      </c>
      <c r="U61" s="90">
        <v>0</v>
      </c>
      <c r="V61" s="90">
        <v>0</v>
      </c>
      <c r="W61" s="91">
        <v>0</v>
      </c>
      <c r="X61" s="89">
        <v>0</v>
      </c>
      <c r="Y61" s="91">
        <v>0</v>
      </c>
      <c r="Z61" s="89">
        <v>594.1</v>
      </c>
      <c r="AA61" s="90">
        <v>594.1</v>
      </c>
      <c r="AB61" s="90">
        <v>0</v>
      </c>
      <c r="AC61" s="91">
        <v>594.1</v>
      </c>
      <c r="AD61" s="89">
        <v>0</v>
      </c>
      <c r="AE61" s="90">
        <v>0</v>
      </c>
      <c r="AF61" s="91">
        <v>0</v>
      </c>
      <c r="AG61" s="89">
        <v>0</v>
      </c>
      <c r="AH61" s="90">
        <v>0</v>
      </c>
      <c r="AI61" s="91">
        <v>0</v>
      </c>
      <c r="AJ61" s="89">
        <v>0</v>
      </c>
      <c r="AK61" s="90">
        <v>0</v>
      </c>
      <c r="AL61" s="91">
        <v>0</v>
      </c>
      <c r="AM61" s="89">
        <v>0</v>
      </c>
      <c r="AN61" s="90">
        <v>0</v>
      </c>
      <c r="AO61" s="91">
        <v>0</v>
      </c>
    </row>
    <row r="62" spans="1:41" ht="19.5" customHeight="1">
      <c r="A62" s="88"/>
      <c r="B62" s="88"/>
      <c r="C62" s="88"/>
      <c r="D62" s="88" t="s">
        <v>1891</v>
      </c>
      <c r="E62" s="90">
        <v>7277.21</v>
      </c>
      <c r="F62" s="90">
        <v>1800</v>
      </c>
      <c r="G62" s="90">
        <v>1800</v>
      </c>
      <c r="H62" s="90">
        <v>0</v>
      </c>
      <c r="I62" s="91">
        <v>1800</v>
      </c>
      <c r="J62" s="89">
        <v>0</v>
      </c>
      <c r="K62" s="90">
        <v>0</v>
      </c>
      <c r="L62" s="91">
        <v>0</v>
      </c>
      <c r="M62" s="89">
        <v>0</v>
      </c>
      <c r="N62" s="90">
        <v>0</v>
      </c>
      <c r="O62" s="91">
        <v>0</v>
      </c>
      <c r="P62" s="89">
        <v>900</v>
      </c>
      <c r="Q62" s="90">
        <v>900</v>
      </c>
      <c r="R62" s="90">
        <v>0</v>
      </c>
      <c r="S62" s="91">
        <v>900</v>
      </c>
      <c r="T62" s="89">
        <v>0</v>
      </c>
      <c r="U62" s="90">
        <v>0</v>
      </c>
      <c r="V62" s="90">
        <v>0</v>
      </c>
      <c r="W62" s="91">
        <v>0</v>
      </c>
      <c r="X62" s="89">
        <v>0</v>
      </c>
      <c r="Y62" s="91">
        <v>0</v>
      </c>
      <c r="Z62" s="89">
        <v>4577.21</v>
      </c>
      <c r="AA62" s="90">
        <v>4475.69</v>
      </c>
      <c r="AB62" s="90">
        <v>0</v>
      </c>
      <c r="AC62" s="91">
        <v>4475.69</v>
      </c>
      <c r="AD62" s="89">
        <v>0</v>
      </c>
      <c r="AE62" s="90">
        <v>0</v>
      </c>
      <c r="AF62" s="91">
        <v>0</v>
      </c>
      <c r="AG62" s="89">
        <v>0</v>
      </c>
      <c r="AH62" s="90">
        <v>0</v>
      </c>
      <c r="AI62" s="91">
        <v>0</v>
      </c>
      <c r="AJ62" s="89">
        <v>101.52</v>
      </c>
      <c r="AK62" s="90">
        <v>0</v>
      </c>
      <c r="AL62" s="91">
        <v>101.52</v>
      </c>
      <c r="AM62" s="89">
        <v>0</v>
      </c>
      <c r="AN62" s="90">
        <v>0</v>
      </c>
      <c r="AO62" s="91">
        <v>0</v>
      </c>
    </row>
    <row r="63" spans="1:41" ht="19.5" customHeight="1">
      <c r="A63" s="88" t="s">
        <v>1719</v>
      </c>
      <c r="B63" s="88" t="s">
        <v>2240</v>
      </c>
      <c r="C63" s="88" t="s">
        <v>1927</v>
      </c>
      <c r="D63" s="88" t="s">
        <v>2136</v>
      </c>
      <c r="E63" s="90">
        <v>7277.21</v>
      </c>
      <c r="F63" s="90">
        <v>1800</v>
      </c>
      <c r="G63" s="90">
        <v>1800</v>
      </c>
      <c r="H63" s="90">
        <v>0</v>
      </c>
      <c r="I63" s="91">
        <v>1800</v>
      </c>
      <c r="J63" s="89">
        <v>0</v>
      </c>
      <c r="K63" s="90">
        <v>0</v>
      </c>
      <c r="L63" s="91">
        <v>0</v>
      </c>
      <c r="M63" s="89">
        <v>0</v>
      </c>
      <c r="N63" s="90">
        <v>0</v>
      </c>
      <c r="O63" s="91">
        <v>0</v>
      </c>
      <c r="P63" s="89">
        <v>900</v>
      </c>
      <c r="Q63" s="90">
        <v>900</v>
      </c>
      <c r="R63" s="90">
        <v>0</v>
      </c>
      <c r="S63" s="91">
        <v>900</v>
      </c>
      <c r="T63" s="89">
        <v>0</v>
      </c>
      <c r="U63" s="90">
        <v>0</v>
      </c>
      <c r="V63" s="90">
        <v>0</v>
      </c>
      <c r="W63" s="91">
        <v>0</v>
      </c>
      <c r="X63" s="89">
        <v>0</v>
      </c>
      <c r="Y63" s="91">
        <v>0</v>
      </c>
      <c r="Z63" s="89">
        <v>4577.21</v>
      </c>
      <c r="AA63" s="90">
        <v>4475.69</v>
      </c>
      <c r="AB63" s="90">
        <v>0</v>
      </c>
      <c r="AC63" s="91">
        <v>4475.69</v>
      </c>
      <c r="AD63" s="89">
        <v>0</v>
      </c>
      <c r="AE63" s="90">
        <v>0</v>
      </c>
      <c r="AF63" s="91">
        <v>0</v>
      </c>
      <c r="AG63" s="89">
        <v>0</v>
      </c>
      <c r="AH63" s="90">
        <v>0</v>
      </c>
      <c r="AI63" s="91">
        <v>0</v>
      </c>
      <c r="AJ63" s="89">
        <v>101.52</v>
      </c>
      <c r="AK63" s="90">
        <v>0</v>
      </c>
      <c r="AL63" s="91">
        <v>101.52</v>
      </c>
      <c r="AM63" s="89">
        <v>0</v>
      </c>
      <c r="AN63" s="90">
        <v>0</v>
      </c>
      <c r="AO63" s="91">
        <v>0</v>
      </c>
    </row>
    <row r="64" spans="1:41" ht="19.5" customHeight="1">
      <c r="A64" s="88"/>
      <c r="B64" s="88"/>
      <c r="C64" s="88"/>
      <c r="D64" s="88" t="s">
        <v>2137</v>
      </c>
      <c r="E64" s="90">
        <v>6590.18</v>
      </c>
      <c r="F64" s="90">
        <v>1534.66</v>
      </c>
      <c r="G64" s="90">
        <v>1534.66</v>
      </c>
      <c r="H64" s="90">
        <v>432.81</v>
      </c>
      <c r="I64" s="91">
        <v>1101.85</v>
      </c>
      <c r="J64" s="89">
        <v>0</v>
      </c>
      <c r="K64" s="90">
        <v>0</v>
      </c>
      <c r="L64" s="91">
        <v>0</v>
      </c>
      <c r="M64" s="89">
        <v>0</v>
      </c>
      <c r="N64" s="90">
        <v>0</v>
      </c>
      <c r="O64" s="91">
        <v>0</v>
      </c>
      <c r="P64" s="89">
        <v>5055.52</v>
      </c>
      <c r="Q64" s="90">
        <v>5055.52</v>
      </c>
      <c r="R64" s="90">
        <v>200</v>
      </c>
      <c r="S64" s="91">
        <v>4855.52</v>
      </c>
      <c r="T64" s="89">
        <v>0</v>
      </c>
      <c r="U64" s="90">
        <v>0</v>
      </c>
      <c r="V64" s="90">
        <v>0</v>
      </c>
      <c r="W64" s="91">
        <v>0</v>
      </c>
      <c r="X64" s="89">
        <v>0</v>
      </c>
      <c r="Y64" s="91">
        <v>0</v>
      </c>
      <c r="Z64" s="89">
        <v>0</v>
      </c>
      <c r="AA64" s="90">
        <v>0</v>
      </c>
      <c r="AB64" s="90">
        <v>0</v>
      </c>
      <c r="AC64" s="91">
        <v>0</v>
      </c>
      <c r="AD64" s="89">
        <v>0</v>
      </c>
      <c r="AE64" s="90">
        <v>0</v>
      </c>
      <c r="AF64" s="91">
        <v>0</v>
      </c>
      <c r="AG64" s="89">
        <v>0</v>
      </c>
      <c r="AH64" s="90">
        <v>0</v>
      </c>
      <c r="AI64" s="91">
        <v>0</v>
      </c>
      <c r="AJ64" s="89">
        <v>0</v>
      </c>
      <c r="AK64" s="90">
        <v>0</v>
      </c>
      <c r="AL64" s="91">
        <v>0</v>
      </c>
      <c r="AM64" s="89">
        <v>0</v>
      </c>
      <c r="AN64" s="90">
        <v>0</v>
      </c>
      <c r="AO64" s="91">
        <v>0</v>
      </c>
    </row>
    <row r="65" spans="1:41" ht="19.5" customHeight="1">
      <c r="A65" s="88" t="s">
        <v>1923</v>
      </c>
      <c r="B65" s="88" t="s">
        <v>2240</v>
      </c>
      <c r="C65" s="88" t="s">
        <v>1927</v>
      </c>
      <c r="D65" s="88" t="s">
        <v>2097</v>
      </c>
      <c r="E65" s="90">
        <v>100</v>
      </c>
      <c r="F65" s="90">
        <v>50</v>
      </c>
      <c r="G65" s="90">
        <v>50</v>
      </c>
      <c r="H65" s="90">
        <v>50</v>
      </c>
      <c r="I65" s="91">
        <v>0</v>
      </c>
      <c r="J65" s="89">
        <v>0</v>
      </c>
      <c r="K65" s="90">
        <v>0</v>
      </c>
      <c r="L65" s="91">
        <v>0</v>
      </c>
      <c r="M65" s="89">
        <v>0</v>
      </c>
      <c r="N65" s="90">
        <v>0</v>
      </c>
      <c r="O65" s="91">
        <v>0</v>
      </c>
      <c r="P65" s="89">
        <v>50</v>
      </c>
      <c r="Q65" s="90">
        <v>50</v>
      </c>
      <c r="R65" s="90">
        <v>50</v>
      </c>
      <c r="S65" s="91">
        <v>0</v>
      </c>
      <c r="T65" s="89">
        <v>0</v>
      </c>
      <c r="U65" s="90">
        <v>0</v>
      </c>
      <c r="V65" s="90">
        <v>0</v>
      </c>
      <c r="W65" s="91">
        <v>0</v>
      </c>
      <c r="X65" s="89">
        <v>0</v>
      </c>
      <c r="Y65" s="91">
        <v>0</v>
      </c>
      <c r="Z65" s="89">
        <v>0</v>
      </c>
      <c r="AA65" s="90">
        <v>0</v>
      </c>
      <c r="AB65" s="90">
        <v>0</v>
      </c>
      <c r="AC65" s="91">
        <v>0</v>
      </c>
      <c r="AD65" s="89">
        <v>0</v>
      </c>
      <c r="AE65" s="90">
        <v>0</v>
      </c>
      <c r="AF65" s="91">
        <v>0</v>
      </c>
      <c r="AG65" s="89">
        <v>0</v>
      </c>
      <c r="AH65" s="90">
        <v>0</v>
      </c>
      <c r="AI65" s="91">
        <v>0</v>
      </c>
      <c r="AJ65" s="89">
        <v>0</v>
      </c>
      <c r="AK65" s="90">
        <v>0</v>
      </c>
      <c r="AL65" s="91">
        <v>0</v>
      </c>
      <c r="AM65" s="89">
        <v>0</v>
      </c>
      <c r="AN65" s="90">
        <v>0</v>
      </c>
      <c r="AO65" s="91">
        <v>0</v>
      </c>
    </row>
    <row r="66" spans="1:41" ht="19.5" customHeight="1">
      <c r="A66" s="88" t="s">
        <v>1923</v>
      </c>
      <c r="B66" s="88" t="s">
        <v>2071</v>
      </c>
      <c r="C66" s="88" t="s">
        <v>1927</v>
      </c>
      <c r="D66" s="88" t="s">
        <v>1972</v>
      </c>
      <c r="E66" s="90">
        <v>5957.37</v>
      </c>
      <c r="F66" s="90">
        <v>1101.85</v>
      </c>
      <c r="G66" s="90">
        <v>1101.85</v>
      </c>
      <c r="H66" s="90">
        <v>0</v>
      </c>
      <c r="I66" s="91">
        <v>1101.85</v>
      </c>
      <c r="J66" s="89">
        <v>0</v>
      </c>
      <c r="K66" s="90">
        <v>0</v>
      </c>
      <c r="L66" s="91">
        <v>0</v>
      </c>
      <c r="M66" s="89">
        <v>0</v>
      </c>
      <c r="N66" s="90">
        <v>0</v>
      </c>
      <c r="O66" s="91">
        <v>0</v>
      </c>
      <c r="P66" s="89">
        <v>4855.52</v>
      </c>
      <c r="Q66" s="90">
        <v>4855.52</v>
      </c>
      <c r="R66" s="90">
        <v>0</v>
      </c>
      <c r="S66" s="91">
        <v>4855.52</v>
      </c>
      <c r="T66" s="89">
        <v>0</v>
      </c>
      <c r="U66" s="90">
        <v>0</v>
      </c>
      <c r="V66" s="90">
        <v>0</v>
      </c>
      <c r="W66" s="91">
        <v>0</v>
      </c>
      <c r="X66" s="89">
        <v>0</v>
      </c>
      <c r="Y66" s="91">
        <v>0</v>
      </c>
      <c r="Z66" s="89">
        <v>0</v>
      </c>
      <c r="AA66" s="90">
        <v>0</v>
      </c>
      <c r="AB66" s="90">
        <v>0</v>
      </c>
      <c r="AC66" s="91">
        <v>0</v>
      </c>
      <c r="AD66" s="89">
        <v>0</v>
      </c>
      <c r="AE66" s="90">
        <v>0</v>
      </c>
      <c r="AF66" s="91">
        <v>0</v>
      </c>
      <c r="AG66" s="89">
        <v>0</v>
      </c>
      <c r="AH66" s="90">
        <v>0</v>
      </c>
      <c r="AI66" s="91">
        <v>0</v>
      </c>
      <c r="AJ66" s="89">
        <v>0</v>
      </c>
      <c r="AK66" s="90">
        <v>0</v>
      </c>
      <c r="AL66" s="91">
        <v>0</v>
      </c>
      <c r="AM66" s="89">
        <v>0</v>
      </c>
      <c r="AN66" s="90">
        <v>0</v>
      </c>
      <c r="AO66" s="91">
        <v>0</v>
      </c>
    </row>
    <row r="67" spans="1:41" ht="19.5" customHeight="1">
      <c r="A67" s="88" t="s">
        <v>1923</v>
      </c>
      <c r="B67" s="88" t="s">
        <v>2237</v>
      </c>
      <c r="C67" s="88" t="s">
        <v>1927</v>
      </c>
      <c r="D67" s="88" t="s">
        <v>2270</v>
      </c>
      <c r="E67" s="90">
        <v>221.35</v>
      </c>
      <c r="F67" s="90">
        <v>221.35</v>
      </c>
      <c r="G67" s="90">
        <v>221.35</v>
      </c>
      <c r="H67" s="90">
        <v>221.35</v>
      </c>
      <c r="I67" s="91">
        <v>0</v>
      </c>
      <c r="J67" s="89">
        <v>0</v>
      </c>
      <c r="K67" s="90">
        <v>0</v>
      </c>
      <c r="L67" s="91">
        <v>0</v>
      </c>
      <c r="M67" s="89">
        <v>0</v>
      </c>
      <c r="N67" s="90">
        <v>0</v>
      </c>
      <c r="O67" s="91">
        <v>0</v>
      </c>
      <c r="P67" s="89">
        <v>0</v>
      </c>
      <c r="Q67" s="90">
        <v>0</v>
      </c>
      <c r="R67" s="90">
        <v>0</v>
      </c>
      <c r="S67" s="91">
        <v>0</v>
      </c>
      <c r="T67" s="89">
        <v>0</v>
      </c>
      <c r="U67" s="90">
        <v>0</v>
      </c>
      <c r="V67" s="90">
        <v>0</v>
      </c>
      <c r="W67" s="91">
        <v>0</v>
      </c>
      <c r="X67" s="89">
        <v>0</v>
      </c>
      <c r="Y67" s="91">
        <v>0</v>
      </c>
      <c r="Z67" s="89">
        <v>0</v>
      </c>
      <c r="AA67" s="90">
        <v>0</v>
      </c>
      <c r="AB67" s="90">
        <v>0</v>
      </c>
      <c r="AC67" s="91">
        <v>0</v>
      </c>
      <c r="AD67" s="89">
        <v>0</v>
      </c>
      <c r="AE67" s="90">
        <v>0</v>
      </c>
      <c r="AF67" s="91">
        <v>0</v>
      </c>
      <c r="AG67" s="89">
        <v>0</v>
      </c>
      <c r="AH67" s="90">
        <v>0</v>
      </c>
      <c r="AI67" s="91">
        <v>0</v>
      </c>
      <c r="AJ67" s="89">
        <v>0</v>
      </c>
      <c r="AK67" s="90">
        <v>0</v>
      </c>
      <c r="AL67" s="91">
        <v>0</v>
      </c>
      <c r="AM67" s="89">
        <v>0</v>
      </c>
      <c r="AN67" s="90">
        <v>0</v>
      </c>
      <c r="AO67" s="91">
        <v>0</v>
      </c>
    </row>
    <row r="68" spans="1:41" ht="19.5" customHeight="1">
      <c r="A68" s="88" t="s">
        <v>1923</v>
      </c>
      <c r="B68" s="88" t="s">
        <v>1733</v>
      </c>
      <c r="C68" s="88" t="s">
        <v>1927</v>
      </c>
      <c r="D68" s="88" t="s">
        <v>2045</v>
      </c>
      <c r="E68" s="90">
        <v>311.46</v>
      </c>
      <c r="F68" s="90">
        <v>161.46</v>
      </c>
      <c r="G68" s="90">
        <v>161.46</v>
      </c>
      <c r="H68" s="90">
        <v>161.46</v>
      </c>
      <c r="I68" s="91">
        <v>0</v>
      </c>
      <c r="J68" s="89">
        <v>0</v>
      </c>
      <c r="K68" s="90">
        <v>0</v>
      </c>
      <c r="L68" s="91">
        <v>0</v>
      </c>
      <c r="M68" s="89">
        <v>0</v>
      </c>
      <c r="N68" s="90">
        <v>0</v>
      </c>
      <c r="O68" s="91">
        <v>0</v>
      </c>
      <c r="P68" s="89">
        <v>150</v>
      </c>
      <c r="Q68" s="90">
        <v>150</v>
      </c>
      <c r="R68" s="90">
        <v>150</v>
      </c>
      <c r="S68" s="91">
        <v>0</v>
      </c>
      <c r="T68" s="89">
        <v>0</v>
      </c>
      <c r="U68" s="90">
        <v>0</v>
      </c>
      <c r="V68" s="90">
        <v>0</v>
      </c>
      <c r="W68" s="91">
        <v>0</v>
      </c>
      <c r="X68" s="89">
        <v>0</v>
      </c>
      <c r="Y68" s="91">
        <v>0</v>
      </c>
      <c r="Z68" s="89">
        <v>0</v>
      </c>
      <c r="AA68" s="90">
        <v>0</v>
      </c>
      <c r="AB68" s="90">
        <v>0</v>
      </c>
      <c r="AC68" s="91">
        <v>0</v>
      </c>
      <c r="AD68" s="89">
        <v>0</v>
      </c>
      <c r="AE68" s="90">
        <v>0</v>
      </c>
      <c r="AF68" s="91">
        <v>0</v>
      </c>
      <c r="AG68" s="89">
        <v>0</v>
      </c>
      <c r="AH68" s="90">
        <v>0</v>
      </c>
      <c r="AI68" s="91">
        <v>0</v>
      </c>
      <c r="AJ68" s="89">
        <v>0</v>
      </c>
      <c r="AK68" s="90">
        <v>0</v>
      </c>
      <c r="AL68" s="91">
        <v>0</v>
      </c>
      <c r="AM68" s="89">
        <v>0</v>
      </c>
      <c r="AN68" s="90">
        <v>0</v>
      </c>
      <c r="AO68" s="91">
        <v>0</v>
      </c>
    </row>
    <row r="69" spans="1:41" ht="19.5" customHeight="1">
      <c r="A69" s="88"/>
      <c r="B69" s="88"/>
      <c r="C69" s="88"/>
      <c r="D69" s="88" t="s">
        <v>1967</v>
      </c>
      <c r="E69" s="90">
        <v>210</v>
      </c>
      <c r="F69" s="90">
        <v>120</v>
      </c>
      <c r="G69" s="90">
        <v>120</v>
      </c>
      <c r="H69" s="90">
        <v>0</v>
      </c>
      <c r="I69" s="91">
        <v>120</v>
      </c>
      <c r="J69" s="89">
        <v>0</v>
      </c>
      <c r="K69" s="90">
        <v>0</v>
      </c>
      <c r="L69" s="91">
        <v>0</v>
      </c>
      <c r="M69" s="89">
        <v>0</v>
      </c>
      <c r="N69" s="90">
        <v>0</v>
      </c>
      <c r="O69" s="91">
        <v>0</v>
      </c>
      <c r="P69" s="89">
        <v>90</v>
      </c>
      <c r="Q69" s="90">
        <v>90</v>
      </c>
      <c r="R69" s="90">
        <v>0</v>
      </c>
      <c r="S69" s="91">
        <v>90</v>
      </c>
      <c r="T69" s="89">
        <v>0</v>
      </c>
      <c r="U69" s="90">
        <v>0</v>
      </c>
      <c r="V69" s="90">
        <v>0</v>
      </c>
      <c r="W69" s="91">
        <v>0</v>
      </c>
      <c r="X69" s="89">
        <v>0</v>
      </c>
      <c r="Y69" s="91">
        <v>0</v>
      </c>
      <c r="Z69" s="89">
        <v>0</v>
      </c>
      <c r="AA69" s="90">
        <v>0</v>
      </c>
      <c r="AB69" s="90">
        <v>0</v>
      </c>
      <c r="AC69" s="91">
        <v>0</v>
      </c>
      <c r="AD69" s="89">
        <v>0</v>
      </c>
      <c r="AE69" s="90">
        <v>0</v>
      </c>
      <c r="AF69" s="91">
        <v>0</v>
      </c>
      <c r="AG69" s="89">
        <v>0</v>
      </c>
      <c r="AH69" s="90">
        <v>0</v>
      </c>
      <c r="AI69" s="91">
        <v>0</v>
      </c>
      <c r="AJ69" s="89">
        <v>0</v>
      </c>
      <c r="AK69" s="90">
        <v>0</v>
      </c>
      <c r="AL69" s="91">
        <v>0</v>
      </c>
      <c r="AM69" s="89">
        <v>0</v>
      </c>
      <c r="AN69" s="90">
        <v>0</v>
      </c>
      <c r="AO69" s="91">
        <v>0</v>
      </c>
    </row>
    <row r="70" spans="1:41" ht="19.5" customHeight="1">
      <c r="A70" s="88" t="s">
        <v>1779</v>
      </c>
      <c r="B70" s="88" t="s">
        <v>2240</v>
      </c>
      <c r="C70" s="88" t="s">
        <v>1927</v>
      </c>
      <c r="D70" s="88" t="s">
        <v>1976</v>
      </c>
      <c r="E70" s="90">
        <v>210</v>
      </c>
      <c r="F70" s="90">
        <v>120</v>
      </c>
      <c r="G70" s="90">
        <v>120</v>
      </c>
      <c r="H70" s="90">
        <v>0</v>
      </c>
      <c r="I70" s="91">
        <v>120</v>
      </c>
      <c r="J70" s="89">
        <v>0</v>
      </c>
      <c r="K70" s="90">
        <v>0</v>
      </c>
      <c r="L70" s="91">
        <v>0</v>
      </c>
      <c r="M70" s="89">
        <v>0</v>
      </c>
      <c r="N70" s="90">
        <v>0</v>
      </c>
      <c r="O70" s="91">
        <v>0</v>
      </c>
      <c r="P70" s="89">
        <v>90</v>
      </c>
      <c r="Q70" s="90">
        <v>90</v>
      </c>
      <c r="R70" s="90">
        <v>0</v>
      </c>
      <c r="S70" s="91">
        <v>90</v>
      </c>
      <c r="T70" s="89">
        <v>0</v>
      </c>
      <c r="U70" s="90">
        <v>0</v>
      </c>
      <c r="V70" s="90">
        <v>0</v>
      </c>
      <c r="W70" s="91">
        <v>0</v>
      </c>
      <c r="X70" s="89">
        <v>0</v>
      </c>
      <c r="Y70" s="91">
        <v>0</v>
      </c>
      <c r="Z70" s="89">
        <v>0</v>
      </c>
      <c r="AA70" s="90">
        <v>0</v>
      </c>
      <c r="AB70" s="90">
        <v>0</v>
      </c>
      <c r="AC70" s="91">
        <v>0</v>
      </c>
      <c r="AD70" s="89">
        <v>0</v>
      </c>
      <c r="AE70" s="90">
        <v>0</v>
      </c>
      <c r="AF70" s="91">
        <v>0</v>
      </c>
      <c r="AG70" s="89">
        <v>0</v>
      </c>
      <c r="AH70" s="90">
        <v>0</v>
      </c>
      <c r="AI70" s="91">
        <v>0</v>
      </c>
      <c r="AJ70" s="89">
        <v>0</v>
      </c>
      <c r="AK70" s="90">
        <v>0</v>
      </c>
      <c r="AL70" s="91">
        <v>0</v>
      </c>
      <c r="AM70" s="89">
        <v>0</v>
      </c>
      <c r="AN70" s="90">
        <v>0</v>
      </c>
      <c r="AO70" s="91">
        <v>0</v>
      </c>
    </row>
    <row r="71" spans="1:41" ht="19.5" customHeight="1">
      <c r="A71" s="88"/>
      <c r="B71" s="88"/>
      <c r="C71" s="88"/>
      <c r="D71" s="88" t="s">
        <v>1711</v>
      </c>
      <c r="E71" s="90">
        <v>56673.16</v>
      </c>
      <c r="F71" s="90">
        <v>35240.3</v>
      </c>
      <c r="G71" s="90">
        <v>35240.3</v>
      </c>
      <c r="H71" s="90">
        <v>30981.61</v>
      </c>
      <c r="I71" s="91">
        <v>4258.69</v>
      </c>
      <c r="J71" s="89">
        <v>0</v>
      </c>
      <c r="K71" s="90">
        <v>0</v>
      </c>
      <c r="L71" s="91">
        <v>0</v>
      </c>
      <c r="M71" s="89">
        <v>0</v>
      </c>
      <c r="N71" s="90">
        <v>0</v>
      </c>
      <c r="O71" s="91">
        <v>0</v>
      </c>
      <c r="P71" s="89">
        <v>14813.24</v>
      </c>
      <c r="Q71" s="90">
        <v>14813.24</v>
      </c>
      <c r="R71" s="90">
        <v>4081.1</v>
      </c>
      <c r="S71" s="91">
        <v>10732.14</v>
      </c>
      <c r="T71" s="89">
        <v>0</v>
      </c>
      <c r="U71" s="90">
        <v>0</v>
      </c>
      <c r="V71" s="90">
        <v>0</v>
      </c>
      <c r="W71" s="91">
        <v>0</v>
      </c>
      <c r="X71" s="89">
        <v>0</v>
      </c>
      <c r="Y71" s="91">
        <v>0</v>
      </c>
      <c r="Z71" s="89">
        <v>6619.62</v>
      </c>
      <c r="AA71" s="90">
        <v>6619.62</v>
      </c>
      <c r="AB71" s="90">
        <v>0</v>
      </c>
      <c r="AC71" s="91">
        <v>6619.62</v>
      </c>
      <c r="AD71" s="89">
        <v>0</v>
      </c>
      <c r="AE71" s="90">
        <v>0</v>
      </c>
      <c r="AF71" s="91">
        <v>0</v>
      </c>
      <c r="AG71" s="89">
        <v>0</v>
      </c>
      <c r="AH71" s="90">
        <v>0</v>
      </c>
      <c r="AI71" s="91">
        <v>0</v>
      </c>
      <c r="AJ71" s="89">
        <v>0</v>
      </c>
      <c r="AK71" s="90">
        <v>0</v>
      </c>
      <c r="AL71" s="91">
        <v>0</v>
      </c>
      <c r="AM71" s="89">
        <v>0</v>
      </c>
      <c r="AN71" s="90">
        <v>0</v>
      </c>
      <c r="AO71" s="91">
        <v>0</v>
      </c>
    </row>
    <row r="72" spans="1:41" ht="19.5" customHeight="1">
      <c r="A72" s="88"/>
      <c r="B72" s="88"/>
      <c r="C72" s="88"/>
      <c r="D72" s="88" t="s">
        <v>1843</v>
      </c>
      <c r="E72" s="90">
        <v>37443.18</v>
      </c>
      <c r="F72" s="90">
        <v>32917.05</v>
      </c>
      <c r="G72" s="90">
        <v>32917.05</v>
      </c>
      <c r="H72" s="90">
        <v>30591.61</v>
      </c>
      <c r="I72" s="91">
        <v>2325.44</v>
      </c>
      <c r="J72" s="89">
        <v>0</v>
      </c>
      <c r="K72" s="90">
        <v>0</v>
      </c>
      <c r="L72" s="91">
        <v>0</v>
      </c>
      <c r="M72" s="89">
        <v>0</v>
      </c>
      <c r="N72" s="90">
        <v>0</v>
      </c>
      <c r="O72" s="91">
        <v>0</v>
      </c>
      <c r="P72" s="89">
        <v>4081.1</v>
      </c>
      <c r="Q72" s="90">
        <v>4081.1</v>
      </c>
      <c r="R72" s="90">
        <v>4081.1</v>
      </c>
      <c r="S72" s="91">
        <v>0</v>
      </c>
      <c r="T72" s="89">
        <v>0</v>
      </c>
      <c r="U72" s="90">
        <v>0</v>
      </c>
      <c r="V72" s="90">
        <v>0</v>
      </c>
      <c r="W72" s="91">
        <v>0</v>
      </c>
      <c r="X72" s="89">
        <v>0</v>
      </c>
      <c r="Y72" s="91">
        <v>0</v>
      </c>
      <c r="Z72" s="89">
        <v>445.03</v>
      </c>
      <c r="AA72" s="90">
        <v>445.03</v>
      </c>
      <c r="AB72" s="90">
        <v>0</v>
      </c>
      <c r="AC72" s="91">
        <v>445.03</v>
      </c>
      <c r="AD72" s="89">
        <v>0</v>
      </c>
      <c r="AE72" s="90">
        <v>0</v>
      </c>
      <c r="AF72" s="91">
        <v>0</v>
      </c>
      <c r="AG72" s="89">
        <v>0</v>
      </c>
      <c r="AH72" s="90">
        <v>0</v>
      </c>
      <c r="AI72" s="91">
        <v>0</v>
      </c>
      <c r="AJ72" s="89">
        <v>0</v>
      </c>
      <c r="AK72" s="90">
        <v>0</v>
      </c>
      <c r="AL72" s="91">
        <v>0</v>
      </c>
      <c r="AM72" s="89">
        <v>0</v>
      </c>
      <c r="AN72" s="90">
        <v>0</v>
      </c>
      <c r="AO72" s="91">
        <v>0</v>
      </c>
    </row>
    <row r="73" spans="1:41" ht="19.5" customHeight="1">
      <c r="A73" s="88" t="s">
        <v>1922</v>
      </c>
      <c r="B73" s="88" t="s">
        <v>2240</v>
      </c>
      <c r="C73" s="88" t="s">
        <v>2106</v>
      </c>
      <c r="D73" s="88" t="s">
        <v>2380</v>
      </c>
      <c r="E73" s="90">
        <v>27138.28</v>
      </c>
      <c r="F73" s="90">
        <v>25928.48</v>
      </c>
      <c r="G73" s="90">
        <v>25928.48</v>
      </c>
      <c r="H73" s="90">
        <v>25890.61</v>
      </c>
      <c r="I73" s="91">
        <v>37.87</v>
      </c>
      <c r="J73" s="89">
        <v>0</v>
      </c>
      <c r="K73" s="90">
        <v>0</v>
      </c>
      <c r="L73" s="91">
        <v>0</v>
      </c>
      <c r="M73" s="89">
        <v>0</v>
      </c>
      <c r="N73" s="90">
        <v>0</v>
      </c>
      <c r="O73" s="91">
        <v>0</v>
      </c>
      <c r="P73" s="89">
        <v>1207</v>
      </c>
      <c r="Q73" s="90">
        <v>1207</v>
      </c>
      <c r="R73" s="90">
        <v>1207</v>
      </c>
      <c r="S73" s="91">
        <v>0</v>
      </c>
      <c r="T73" s="89">
        <v>0</v>
      </c>
      <c r="U73" s="90">
        <v>0</v>
      </c>
      <c r="V73" s="90">
        <v>0</v>
      </c>
      <c r="W73" s="91">
        <v>0</v>
      </c>
      <c r="X73" s="89">
        <v>0</v>
      </c>
      <c r="Y73" s="91">
        <v>0</v>
      </c>
      <c r="Z73" s="89">
        <v>2.8</v>
      </c>
      <c r="AA73" s="90">
        <v>2.8</v>
      </c>
      <c r="AB73" s="90">
        <v>0</v>
      </c>
      <c r="AC73" s="91">
        <v>2.8</v>
      </c>
      <c r="AD73" s="89">
        <v>0</v>
      </c>
      <c r="AE73" s="90">
        <v>0</v>
      </c>
      <c r="AF73" s="91">
        <v>0</v>
      </c>
      <c r="AG73" s="89">
        <v>0</v>
      </c>
      <c r="AH73" s="90">
        <v>0</v>
      </c>
      <c r="AI73" s="91">
        <v>0</v>
      </c>
      <c r="AJ73" s="89">
        <v>0</v>
      </c>
      <c r="AK73" s="90">
        <v>0</v>
      </c>
      <c r="AL73" s="91">
        <v>0</v>
      </c>
      <c r="AM73" s="89">
        <v>0</v>
      </c>
      <c r="AN73" s="90">
        <v>0</v>
      </c>
      <c r="AO73" s="91">
        <v>0</v>
      </c>
    </row>
    <row r="74" spans="1:41" ht="19.5" customHeight="1">
      <c r="A74" s="88" t="s">
        <v>1922</v>
      </c>
      <c r="B74" s="88" t="s">
        <v>2071</v>
      </c>
      <c r="C74" s="88" t="s">
        <v>2106</v>
      </c>
      <c r="D74" s="88" t="s">
        <v>1688</v>
      </c>
      <c r="E74" s="90">
        <v>10304.9</v>
      </c>
      <c r="F74" s="90">
        <v>6988.57</v>
      </c>
      <c r="G74" s="90">
        <v>6988.57</v>
      </c>
      <c r="H74" s="90">
        <v>4701</v>
      </c>
      <c r="I74" s="91">
        <v>2287.57</v>
      </c>
      <c r="J74" s="89">
        <v>0</v>
      </c>
      <c r="K74" s="90">
        <v>0</v>
      </c>
      <c r="L74" s="91">
        <v>0</v>
      </c>
      <c r="M74" s="89">
        <v>0</v>
      </c>
      <c r="N74" s="90">
        <v>0</v>
      </c>
      <c r="O74" s="91">
        <v>0</v>
      </c>
      <c r="P74" s="89">
        <v>2874.1</v>
      </c>
      <c r="Q74" s="90">
        <v>2874.1</v>
      </c>
      <c r="R74" s="90">
        <v>2874.1</v>
      </c>
      <c r="S74" s="91">
        <v>0</v>
      </c>
      <c r="T74" s="89">
        <v>0</v>
      </c>
      <c r="U74" s="90">
        <v>0</v>
      </c>
      <c r="V74" s="90">
        <v>0</v>
      </c>
      <c r="W74" s="91">
        <v>0</v>
      </c>
      <c r="X74" s="89">
        <v>0</v>
      </c>
      <c r="Y74" s="91">
        <v>0</v>
      </c>
      <c r="Z74" s="89">
        <v>442.23</v>
      </c>
      <c r="AA74" s="90">
        <v>442.23</v>
      </c>
      <c r="AB74" s="90">
        <v>0</v>
      </c>
      <c r="AC74" s="91">
        <v>442.23</v>
      </c>
      <c r="AD74" s="89">
        <v>0</v>
      </c>
      <c r="AE74" s="90">
        <v>0</v>
      </c>
      <c r="AF74" s="91">
        <v>0</v>
      </c>
      <c r="AG74" s="89">
        <v>0</v>
      </c>
      <c r="AH74" s="90">
        <v>0</v>
      </c>
      <c r="AI74" s="91">
        <v>0</v>
      </c>
      <c r="AJ74" s="89">
        <v>0</v>
      </c>
      <c r="AK74" s="90">
        <v>0</v>
      </c>
      <c r="AL74" s="91">
        <v>0</v>
      </c>
      <c r="AM74" s="89">
        <v>0</v>
      </c>
      <c r="AN74" s="90">
        <v>0</v>
      </c>
      <c r="AO74" s="91">
        <v>0</v>
      </c>
    </row>
    <row r="75" spans="1:41" ht="19.5" customHeight="1">
      <c r="A75" s="88"/>
      <c r="B75" s="88"/>
      <c r="C75" s="88"/>
      <c r="D75" s="88" t="s">
        <v>1891</v>
      </c>
      <c r="E75" s="90">
        <v>13006.28</v>
      </c>
      <c r="F75" s="90">
        <v>39</v>
      </c>
      <c r="G75" s="90">
        <v>39</v>
      </c>
      <c r="H75" s="90">
        <v>0</v>
      </c>
      <c r="I75" s="91">
        <v>39</v>
      </c>
      <c r="J75" s="89">
        <v>0</v>
      </c>
      <c r="K75" s="90">
        <v>0</v>
      </c>
      <c r="L75" s="91">
        <v>0</v>
      </c>
      <c r="M75" s="89">
        <v>0</v>
      </c>
      <c r="N75" s="90">
        <v>0</v>
      </c>
      <c r="O75" s="91">
        <v>0</v>
      </c>
      <c r="P75" s="89">
        <v>6812.9</v>
      </c>
      <c r="Q75" s="90">
        <v>6812.9</v>
      </c>
      <c r="R75" s="90">
        <v>0</v>
      </c>
      <c r="S75" s="91">
        <v>6812.9</v>
      </c>
      <c r="T75" s="89">
        <v>0</v>
      </c>
      <c r="U75" s="90">
        <v>0</v>
      </c>
      <c r="V75" s="90">
        <v>0</v>
      </c>
      <c r="W75" s="91">
        <v>0</v>
      </c>
      <c r="X75" s="89">
        <v>0</v>
      </c>
      <c r="Y75" s="91">
        <v>0</v>
      </c>
      <c r="Z75" s="89">
        <v>6154.38</v>
      </c>
      <c r="AA75" s="90">
        <v>6154.38</v>
      </c>
      <c r="AB75" s="90">
        <v>0</v>
      </c>
      <c r="AC75" s="91">
        <v>6154.38</v>
      </c>
      <c r="AD75" s="89">
        <v>0</v>
      </c>
      <c r="AE75" s="90">
        <v>0</v>
      </c>
      <c r="AF75" s="91">
        <v>0</v>
      </c>
      <c r="AG75" s="89">
        <v>0</v>
      </c>
      <c r="AH75" s="90">
        <v>0</v>
      </c>
      <c r="AI75" s="91">
        <v>0</v>
      </c>
      <c r="AJ75" s="89">
        <v>0</v>
      </c>
      <c r="AK75" s="90">
        <v>0</v>
      </c>
      <c r="AL75" s="91">
        <v>0</v>
      </c>
      <c r="AM75" s="89">
        <v>0</v>
      </c>
      <c r="AN75" s="90">
        <v>0</v>
      </c>
      <c r="AO75" s="91">
        <v>0</v>
      </c>
    </row>
    <row r="76" spans="1:41" ht="19.5" customHeight="1">
      <c r="A76" s="88" t="s">
        <v>1719</v>
      </c>
      <c r="B76" s="88" t="s">
        <v>2240</v>
      </c>
      <c r="C76" s="88" t="s">
        <v>2106</v>
      </c>
      <c r="D76" s="88" t="s">
        <v>2136</v>
      </c>
      <c r="E76" s="90">
        <v>13006.28</v>
      </c>
      <c r="F76" s="90">
        <v>39</v>
      </c>
      <c r="G76" s="90">
        <v>39</v>
      </c>
      <c r="H76" s="90">
        <v>0</v>
      </c>
      <c r="I76" s="91">
        <v>39</v>
      </c>
      <c r="J76" s="89">
        <v>0</v>
      </c>
      <c r="K76" s="90">
        <v>0</v>
      </c>
      <c r="L76" s="91">
        <v>0</v>
      </c>
      <c r="M76" s="89">
        <v>0</v>
      </c>
      <c r="N76" s="90">
        <v>0</v>
      </c>
      <c r="O76" s="91">
        <v>0</v>
      </c>
      <c r="P76" s="89">
        <v>6812.9</v>
      </c>
      <c r="Q76" s="90">
        <v>6812.9</v>
      </c>
      <c r="R76" s="90">
        <v>0</v>
      </c>
      <c r="S76" s="91">
        <v>6812.9</v>
      </c>
      <c r="T76" s="89">
        <v>0</v>
      </c>
      <c r="U76" s="90">
        <v>0</v>
      </c>
      <c r="V76" s="90">
        <v>0</v>
      </c>
      <c r="W76" s="91">
        <v>0</v>
      </c>
      <c r="X76" s="89">
        <v>0</v>
      </c>
      <c r="Y76" s="91">
        <v>0</v>
      </c>
      <c r="Z76" s="89">
        <v>6154.38</v>
      </c>
      <c r="AA76" s="90">
        <v>6154.38</v>
      </c>
      <c r="AB76" s="90">
        <v>0</v>
      </c>
      <c r="AC76" s="91">
        <v>6154.38</v>
      </c>
      <c r="AD76" s="89">
        <v>0</v>
      </c>
      <c r="AE76" s="90">
        <v>0</v>
      </c>
      <c r="AF76" s="91">
        <v>0</v>
      </c>
      <c r="AG76" s="89">
        <v>0</v>
      </c>
      <c r="AH76" s="90">
        <v>0</v>
      </c>
      <c r="AI76" s="91">
        <v>0</v>
      </c>
      <c r="AJ76" s="89">
        <v>0</v>
      </c>
      <c r="AK76" s="90">
        <v>0</v>
      </c>
      <c r="AL76" s="91">
        <v>0</v>
      </c>
      <c r="AM76" s="89">
        <v>0</v>
      </c>
      <c r="AN76" s="90">
        <v>0</v>
      </c>
      <c r="AO76" s="91">
        <v>0</v>
      </c>
    </row>
    <row r="77" spans="1:41" ht="19.5" customHeight="1">
      <c r="A77" s="88"/>
      <c r="B77" s="88"/>
      <c r="C77" s="88"/>
      <c r="D77" s="88" t="s">
        <v>2137</v>
      </c>
      <c r="E77" s="90">
        <v>5223.7</v>
      </c>
      <c r="F77" s="90">
        <v>1284.25</v>
      </c>
      <c r="G77" s="90">
        <v>1284.25</v>
      </c>
      <c r="H77" s="90">
        <v>390</v>
      </c>
      <c r="I77" s="91">
        <v>894.25</v>
      </c>
      <c r="J77" s="89">
        <v>0</v>
      </c>
      <c r="K77" s="90">
        <v>0</v>
      </c>
      <c r="L77" s="91">
        <v>0</v>
      </c>
      <c r="M77" s="89">
        <v>0</v>
      </c>
      <c r="N77" s="90">
        <v>0</v>
      </c>
      <c r="O77" s="91">
        <v>0</v>
      </c>
      <c r="P77" s="89">
        <v>3919.24</v>
      </c>
      <c r="Q77" s="90">
        <v>3919.24</v>
      </c>
      <c r="R77" s="90">
        <v>0</v>
      </c>
      <c r="S77" s="91">
        <v>3919.24</v>
      </c>
      <c r="T77" s="89">
        <v>0</v>
      </c>
      <c r="U77" s="90">
        <v>0</v>
      </c>
      <c r="V77" s="90">
        <v>0</v>
      </c>
      <c r="W77" s="91">
        <v>0</v>
      </c>
      <c r="X77" s="89">
        <v>0</v>
      </c>
      <c r="Y77" s="91">
        <v>0</v>
      </c>
      <c r="Z77" s="89">
        <v>20.21</v>
      </c>
      <c r="AA77" s="90">
        <v>20.21</v>
      </c>
      <c r="AB77" s="90">
        <v>0</v>
      </c>
      <c r="AC77" s="91">
        <v>20.21</v>
      </c>
      <c r="AD77" s="89">
        <v>0</v>
      </c>
      <c r="AE77" s="90">
        <v>0</v>
      </c>
      <c r="AF77" s="91">
        <v>0</v>
      </c>
      <c r="AG77" s="89">
        <v>0</v>
      </c>
      <c r="AH77" s="90">
        <v>0</v>
      </c>
      <c r="AI77" s="91">
        <v>0</v>
      </c>
      <c r="AJ77" s="89">
        <v>0</v>
      </c>
      <c r="AK77" s="90">
        <v>0</v>
      </c>
      <c r="AL77" s="91">
        <v>0</v>
      </c>
      <c r="AM77" s="89">
        <v>0</v>
      </c>
      <c r="AN77" s="90">
        <v>0</v>
      </c>
      <c r="AO77" s="91">
        <v>0</v>
      </c>
    </row>
    <row r="78" spans="1:41" ht="19.5" customHeight="1">
      <c r="A78" s="88" t="s">
        <v>1923</v>
      </c>
      <c r="B78" s="88" t="s">
        <v>2240</v>
      </c>
      <c r="C78" s="88" t="s">
        <v>2106</v>
      </c>
      <c r="D78" s="88" t="s">
        <v>2097</v>
      </c>
      <c r="E78" s="90">
        <v>90</v>
      </c>
      <c r="F78" s="90">
        <v>90</v>
      </c>
      <c r="G78" s="90">
        <v>90</v>
      </c>
      <c r="H78" s="90">
        <v>90</v>
      </c>
      <c r="I78" s="91">
        <v>0</v>
      </c>
      <c r="J78" s="89">
        <v>0</v>
      </c>
      <c r="K78" s="90">
        <v>0</v>
      </c>
      <c r="L78" s="91">
        <v>0</v>
      </c>
      <c r="M78" s="89">
        <v>0</v>
      </c>
      <c r="N78" s="90">
        <v>0</v>
      </c>
      <c r="O78" s="91">
        <v>0</v>
      </c>
      <c r="P78" s="89">
        <v>0</v>
      </c>
      <c r="Q78" s="90">
        <v>0</v>
      </c>
      <c r="R78" s="90">
        <v>0</v>
      </c>
      <c r="S78" s="91">
        <v>0</v>
      </c>
      <c r="T78" s="89">
        <v>0</v>
      </c>
      <c r="U78" s="90">
        <v>0</v>
      </c>
      <c r="V78" s="90">
        <v>0</v>
      </c>
      <c r="W78" s="91">
        <v>0</v>
      </c>
      <c r="X78" s="89">
        <v>0</v>
      </c>
      <c r="Y78" s="91">
        <v>0</v>
      </c>
      <c r="Z78" s="89">
        <v>0</v>
      </c>
      <c r="AA78" s="90">
        <v>0</v>
      </c>
      <c r="AB78" s="90">
        <v>0</v>
      </c>
      <c r="AC78" s="91">
        <v>0</v>
      </c>
      <c r="AD78" s="89">
        <v>0</v>
      </c>
      <c r="AE78" s="90">
        <v>0</v>
      </c>
      <c r="AF78" s="91">
        <v>0</v>
      </c>
      <c r="AG78" s="89">
        <v>0</v>
      </c>
      <c r="AH78" s="90">
        <v>0</v>
      </c>
      <c r="AI78" s="91">
        <v>0</v>
      </c>
      <c r="AJ78" s="89">
        <v>0</v>
      </c>
      <c r="AK78" s="90">
        <v>0</v>
      </c>
      <c r="AL78" s="91">
        <v>0</v>
      </c>
      <c r="AM78" s="89">
        <v>0</v>
      </c>
      <c r="AN78" s="90">
        <v>0</v>
      </c>
      <c r="AO78" s="91">
        <v>0</v>
      </c>
    </row>
    <row r="79" spans="1:41" ht="19.5" customHeight="1">
      <c r="A79" s="88" t="s">
        <v>1923</v>
      </c>
      <c r="B79" s="88" t="s">
        <v>2071</v>
      </c>
      <c r="C79" s="88" t="s">
        <v>2106</v>
      </c>
      <c r="D79" s="88" t="s">
        <v>1972</v>
      </c>
      <c r="E79" s="90">
        <v>4833.7</v>
      </c>
      <c r="F79" s="90">
        <v>894.25</v>
      </c>
      <c r="G79" s="90">
        <v>894.25</v>
      </c>
      <c r="H79" s="90">
        <v>0</v>
      </c>
      <c r="I79" s="91">
        <v>894.25</v>
      </c>
      <c r="J79" s="89">
        <v>0</v>
      </c>
      <c r="K79" s="90">
        <v>0</v>
      </c>
      <c r="L79" s="91">
        <v>0</v>
      </c>
      <c r="M79" s="89">
        <v>0</v>
      </c>
      <c r="N79" s="90">
        <v>0</v>
      </c>
      <c r="O79" s="91">
        <v>0</v>
      </c>
      <c r="P79" s="89">
        <v>3919.24</v>
      </c>
      <c r="Q79" s="90">
        <v>3919.24</v>
      </c>
      <c r="R79" s="90">
        <v>0</v>
      </c>
      <c r="S79" s="91">
        <v>3919.24</v>
      </c>
      <c r="T79" s="89">
        <v>0</v>
      </c>
      <c r="U79" s="90">
        <v>0</v>
      </c>
      <c r="V79" s="90">
        <v>0</v>
      </c>
      <c r="W79" s="91">
        <v>0</v>
      </c>
      <c r="X79" s="89">
        <v>0</v>
      </c>
      <c r="Y79" s="91">
        <v>0</v>
      </c>
      <c r="Z79" s="89">
        <v>20.21</v>
      </c>
      <c r="AA79" s="90">
        <v>20.21</v>
      </c>
      <c r="AB79" s="90">
        <v>0</v>
      </c>
      <c r="AC79" s="91">
        <v>20.21</v>
      </c>
      <c r="AD79" s="89">
        <v>0</v>
      </c>
      <c r="AE79" s="90">
        <v>0</v>
      </c>
      <c r="AF79" s="91">
        <v>0</v>
      </c>
      <c r="AG79" s="89">
        <v>0</v>
      </c>
      <c r="AH79" s="90">
        <v>0</v>
      </c>
      <c r="AI79" s="91">
        <v>0</v>
      </c>
      <c r="AJ79" s="89">
        <v>0</v>
      </c>
      <c r="AK79" s="90">
        <v>0</v>
      </c>
      <c r="AL79" s="91">
        <v>0</v>
      </c>
      <c r="AM79" s="89">
        <v>0</v>
      </c>
      <c r="AN79" s="90">
        <v>0</v>
      </c>
      <c r="AO79" s="91">
        <v>0</v>
      </c>
    </row>
    <row r="80" spans="1:41" ht="19.5" customHeight="1">
      <c r="A80" s="88" t="s">
        <v>1923</v>
      </c>
      <c r="B80" s="88" t="s">
        <v>2237</v>
      </c>
      <c r="C80" s="88" t="s">
        <v>2106</v>
      </c>
      <c r="D80" s="88" t="s">
        <v>2270</v>
      </c>
      <c r="E80" s="90">
        <v>100</v>
      </c>
      <c r="F80" s="90">
        <v>100</v>
      </c>
      <c r="G80" s="90">
        <v>100</v>
      </c>
      <c r="H80" s="90">
        <v>100</v>
      </c>
      <c r="I80" s="91">
        <v>0</v>
      </c>
      <c r="J80" s="89">
        <v>0</v>
      </c>
      <c r="K80" s="90">
        <v>0</v>
      </c>
      <c r="L80" s="91">
        <v>0</v>
      </c>
      <c r="M80" s="89">
        <v>0</v>
      </c>
      <c r="N80" s="90">
        <v>0</v>
      </c>
      <c r="O80" s="91">
        <v>0</v>
      </c>
      <c r="P80" s="89">
        <v>0</v>
      </c>
      <c r="Q80" s="90">
        <v>0</v>
      </c>
      <c r="R80" s="90">
        <v>0</v>
      </c>
      <c r="S80" s="91">
        <v>0</v>
      </c>
      <c r="T80" s="89">
        <v>0</v>
      </c>
      <c r="U80" s="90">
        <v>0</v>
      </c>
      <c r="V80" s="90">
        <v>0</v>
      </c>
      <c r="W80" s="91">
        <v>0</v>
      </c>
      <c r="X80" s="89">
        <v>0</v>
      </c>
      <c r="Y80" s="91">
        <v>0</v>
      </c>
      <c r="Z80" s="89">
        <v>0</v>
      </c>
      <c r="AA80" s="90">
        <v>0</v>
      </c>
      <c r="AB80" s="90">
        <v>0</v>
      </c>
      <c r="AC80" s="91">
        <v>0</v>
      </c>
      <c r="AD80" s="89">
        <v>0</v>
      </c>
      <c r="AE80" s="90">
        <v>0</v>
      </c>
      <c r="AF80" s="91">
        <v>0</v>
      </c>
      <c r="AG80" s="89">
        <v>0</v>
      </c>
      <c r="AH80" s="90">
        <v>0</v>
      </c>
      <c r="AI80" s="91">
        <v>0</v>
      </c>
      <c r="AJ80" s="89">
        <v>0</v>
      </c>
      <c r="AK80" s="90">
        <v>0</v>
      </c>
      <c r="AL80" s="91">
        <v>0</v>
      </c>
      <c r="AM80" s="89">
        <v>0</v>
      </c>
      <c r="AN80" s="90">
        <v>0</v>
      </c>
      <c r="AO80" s="91">
        <v>0</v>
      </c>
    </row>
    <row r="81" spans="1:41" ht="19.5" customHeight="1">
      <c r="A81" s="88" t="s">
        <v>1923</v>
      </c>
      <c r="B81" s="88" t="s">
        <v>1733</v>
      </c>
      <c r="C81" s="88" t="s">
        <v>2106</v>
      </c>
      <c r="D81" s="88" t="s">
        <v>2045</v>
      </c>
      <c r="E81" s="90">
        <v>200</v>
      </c>
      <c r="F81" s="90">
        <v>200</v>
      </c>
      <c r="G81" s="90">
        <v>200</v>
      </c>
      <c r="H81" s="90">
        <v>200</v>
      </c>
      <c r="I81" s="91">
        <v>0</v>
      </c>
      <c r="J81" s="89">
        <v>0</v>
      </c>
      <c r="K81" s="90">
        <v>0</v>
      </c>
      <c r="L81" s="91">
        <v>0</v>
      </c>
      <c r="M81" s="89">
        <v>0</v>
      </c>
      <c r="N81" s="90">
        <v>0</v>
      </c>
      <c r="O81" s="91">
        <v>0</v>
      </c>
      <c r="P81" s="89">
        <v>0</v>
      </c>
      <c r="Q81" s="90">
        <v>0</v>
      </c>
      <c r="R81" s="90">
        <v>0</v>
      </c>
      <c r="S81" s="91">
        <v>0</v>
      </c>
      <c r="T81" s="89">
        <v>0</v>
      </c>
      <c r="U81" s="90">
        <v>0</v>
      </c>
      <c r="V81" s="90">
        <v>0</v>
      </c>
      <c r="W81" s="91">
        <v>0</v>
      </c>
      <c r="X81" s="89">
        <v>0</v>
      </c>
      <c r="Y81" s="91">
        <v>0</v>
      </c>
      <c r="Z81" s="89">
        <v>0</v>
      </c>
      <c r="AA81" s="90">
        <v>0</v>
      </c>
      <c r="AB81" s="90">
        <v>0</v>
      </c>
      <c r="AC81" s="91">
        <v>0</v>
      </c>
      <c r="AD81" s="89">
        <v>0</v>
      </c>
      <c r="AE81" s="90">
        <v>0</v>
      </c>
      <c r="AF81" s="91">
        <v>0</v>
      </c>
      <c r="AG81" s="89">
        <v>0</v>
      </c>
      <c r="AH81" s="90">
        <v>0</v>
      </c>
      <c r="AI81" s="91">
        <v>0</v>
      </c>
      <c r="AJ81" s="89">
        <v>0</v>
      </c>
      <c r="AK81" s="90">
        <v>0</v>
      </c>
      <c r="AL81" s="91">
        <v>0</v>
      </c>
      <c r="AM81" s="89">
        <v>0</v>
      </c>
      <c r="AN81" s="90">
        <v>0</v>
      </c>
      <c r="AO81" s="91">
        <v>0</v>
      </c>
    </row>
    <row r="82" spans="1:41" ht="19.5" customHeight="1">
      <c r="A82" s="88"/>
      <c r="B82" s="88"/>
      <c r="C82" s="88"/>
      <c r="D82" s="88" t="s">
        <v>1967</v>
      </c>
      <c r="E82" s="90">
        <v>1000</v>
      </c>
      <c r="F82" s="90">
        <v>1000</v>
      </c>
      <c r="G82" s="90">
        <v>1000</v>
      </c>
      <c r="H82" s="90">
        <v>0</v>
      </c>
      <c r="I82" s="91">
        <v>1000</v>
      </c>
      <c r="J82" s="89">
        <v>0</v>
      </c>
      <c r="K82" s="90">
        <v>0</v>
      </c>
      <c r="L82" s="91">
        <v>0</v>
      </c>
      <c r="M82" s="89">
        <v>0</v>
      </c>
      <c r="N82" s="90">
        <v>0</v>
      </c>
      <c r="O82" s="91">
        <v>0</v>
      </c>
      <c r="P82" s="89">
        <v>0</v>
      </c>
      <c r="Q82" s="90">
        <v>0</v>
      </c>
      <c r="R82" s="90">
        <v>0</v>
      </c>
      <c r="S82" s="91">
        <v>0</v>
      </c>
      <c r="T82" s="89">
        <v>0</v>
      </c>
      <c r="U82" s="90">
        <v>0</v>
      </c>
      <c r="V82" s="90">
        <v>0</v>
      </c>
      <c r="W82" s="91">
        <v>0</v>
      </c>
      <c r="X82" s="89">
        <v>0</v>
      </c>
      <c r="Y82" s="91">
        <v>0</v>
      </c>
      <c r="Z82" s="89">
        <v>0</v>
      </c>
      <c r="AA82" s="90">
        <v>0</v>
      </c>
      <c r="AB82" s="90">
        <v>0</v>
      </c>
      <c r="AC82" s="91">
        <v>0</v>
      </c>
      <c r="AD82" s="89">
        <v>0</v>
      </c>
      <c r="AE82" s="90">
        <v>0</v>
      </c>
      <c r="AF82" s="91">
        <v>0</v>
      </c>
      <c r="AG82" s="89">
        <v>0</v>
      </c>
      <c r="AH82" s="90">
        <v>0</v>
      </c>
      <c r="AI82" s="91">
        <v>0</v>
      </c>
      <c r="AJ82" s="89">
        <v>0</v>
      </c>
      <c r="AK82" s="90">
        <v>0</v>
      </c>
      <c r="AL82" s="91">
        <v>0</v>
      </c>
      <c r="AM82" s="89">
        <v>0</v>
      </c>
      <c r="AN82" s="90">
        <v>0</v>
      </c>
      <c r="AO82" s="91">
        <v>0</v>
      </c>
    </row>
    <row r="83" spans="1:41" ht="19.5" customHeight="1">
      <c r="A83" s="88" t="s">
        <v>1779</v>
      </c>
      <c r="B83" s="88" t="s">
        <v>2240</v>
      </c>
      <c r="C83" s="88" t="s">
        <v>2106</v>
      </c>
      <c r="D83" s="88" t="s">
        <v>1976</v>
      </c>
      <c r="E83" s="90">
        <v>1000</v>
      </c>
      <c r="F83" s="90">
        <v>1000</v>
      </c>
      <c r="G83" s="90">
        <v>1000</v>
      </c>
      <c r="H83" s="90">
        <v>0</v>
      </c>
      <c r="I83" s="91">
        <v>1000</v>
      </c>
      <c r="J83" s="89">
        <v>0</v>
      </c>
      <c r="K83" s="90">
        <v>0</v>
      </c>
      <c r="L83" s="91">
        <v>0</v>
      </c>
      <c r="M83" s="89">
        <v>0</v>
      </c>
      <c r="N83" s="90">
        <v>0</v>
      </c>
      <c r="O83" s="91">
        <v>0</v>
      </c>
      <c r="P83" s="89">
        <v>0</v>
      </c>
      <c r="Q83" s="90">
        <v>0</v>
      </c>
      <c r="R83" s="90">
        <v>0</v>
      </c>
      <c r="S83" s="91">
        <v>0</v>
      </c>
      <c r="T83" s="89">
        <v>0</v>
      </c>
      <c r="U83" s="90">
        <v>0</v>
      </c>
      <c r="V83" s="90">
        <v>0</v>
      </c>
      <c r="W83" s="91">
        <v>0</v>
      </c>
      <c r="X83" s="89">
        <v>0</v>
      </c>
      <c r="Y83" s="91">
        <v>0</v>
      </c>
      <c r="Z83" s="89">
        <v>0</v>
      </c>
      <c r="AA83" s="90">
        <v>0</v>
      </c>
      <c r="AB83" s="90">
        <v>0</v>
      </c>
      <c r="AC83" s="91">
        <v>0</v>
      </c>
      <c r="AD83" s="89">
        <v>0</v>
      </c>
      <c r="AE83" s="90">
        <v>0</v>
      </c>
      <c r="AF83" s="91">
        <v>0</v>
      </c>
      <c r="AG83" s="89">
        <v>0</v>
      </c>
      <c r="AH83" s="90">
        <v>0</v>
      </c>
      <c r="AI83" s="91">
        <v>0</v>
      </c>
      <c r="AJ83" s="89">
        <v>0</v>
      </c>
      <c r="AK83" s="90">
        <v>0</v>
      </c>
      <c r="AL83" s="91">
        <v>0</v>
      </c>
      <c r="AM83" s="89">
        <v>0</v>
      </c>
      <c r="AN83" s="90">
        <v>0</v>
      </c>
      <c r="AO83" s="91">
        <v>0</v>
      </c>
    </row>
    <row r="84" spans="1:41" ht="19.5" customHeight="1">
      <c r="A84" s="88"/>
      <c r="B84" s="88"/>
      <c r="C84" s="88"/>
      <c r="D84" s="88" t="s">
        <v>2075</v>
      </c>
      <c r="E84" s="90">
        <v>38521.46</v>
      </c>
      <c r="F84" s="90">
        <v>20896.33</v>
      </c>
      <c r="G84" s="90">
        <v>20896.33</v>
      </c>
      <c r="H84" s="90">
        <v>17428.15</v>
      </c>
      <c r="I84" s="91">
        <v>3468.18</v>
      </c>
      <c r="J84" s="89">
        <v>0</v>
      </c>
      <c r="K84" s="90">
        <v>0</v>
      </c>
      <c r="L84" s="91">
        <v>0</v>
      </c>
      <c r="M84" s="89">
        <v>0</v>
      </c>
      <c r="N84" s="90">
        <v>0</v>
      </c>
      <c r="O84" s="91">
        <v>0</v>
      </c>
      <c r="P84" s="89">
        <v>8211.99</v>
      </c>
      <c r="Q84" s="90">
        <v>8211.99</v>
      </c>
      <c r="R84" s="90">
        <v>5268</v>
      </c>
      <c r="S84" s="91">
        <v>2943.99</v>
      </c>
      <c r="T84" s="89">
        <v>0</v>
      </c>
      <c r="U84" s="90">
        <v>0</v>
      </c>
      <c r="V84" s="90">
        <v>0</v>
      </c>
      <c r="W84" s="91">
        <v>0</v>
      </c>
      <c r="X84" s="89">
        <v>0</v>
      </c>
      <c r="Y84" s="91">
        <v>0</v>
      </c>
      <c r="Z84" s="89">
        <v>9413.14</v>
      </c>
      <c r="AA84" s="90">
        <v>2415.4</v>
      </c>
      <c r="AB84" s="90">
        <v>0</v>
      </c>
      <c r="AC84" s="91">
        <v>2415.4</v>
      </c>
      <c r="AD84" s="89">
        <v>0</v>
      </c>
      <c r="AE84" s="90">
        <v>0</v>
      </c>
      <c r="AF84" s="91">
        <v>0</v>
      </c>
      <c r="AG84" s="89">
        <v>0</v>
      </c>
      <c r="AH84" s="90">
        <v>0</v>
      </c>
      <c r="AI84" s="91">
        <v>0</v>
      </c>
      <c r="AJ84" s="89">
        <v>6997.74</v>
      </c>
      <c r="AK84" s="90">
        <v>0</v>
      </c>
      <c r="AL84" s="91">
        <v>6997.74</v>
      </c>
      <c r="AM84" s="89">
        <v>0</v>
      </c>
      <c r="AN84" s="90">
        <v>0</v>
      </c>
      <c r="AO84" s="91">
        <v>0</v>
      </c>
    </row>
    <row r="85" spans="1:41" ht="19.5" customHeight="1">
      <c r="A85" s="88"/>
      <c r="B85" s="88"/>
      <c r="C85" s="88"/>
      <c r="D85" s="88" t="s">
        <v>1843</v>
      </c>
      <c r="E85" s="90">
        <v>25199.15</v>
      </c>
      <c r="F85" s="90">
        <v>19131.15</v>
      </c>
      <c r="G85" s="90">
        <v>19131.15</v>
      </c>
      <c r="H85" s="90">
        <v>17149.15</v>
      </c>
      <c r="I85" s="91">
        <v>1982</v>
      </c>
      <c r="J85" s="89">
        <v>0</v>
      </c>
      <c r="K85" s="90">
        <v>0</v>
      </c>
      <c r="L85" s="91">
        <v>0</v>
      </c>
      <c r="M85" s="89">
        <v>0</v>
      </c>
      <c r="N85" s="90">
        <v>0</v>
      </c>
      <c r="O85" s="91">
        <v>0</v>
      </c>
      <c r="P85" s="89">
        <v>6068</v>
      </c>
      <c r="Q85" s="90">
        <v>6068</v>
      </c>
      <c r="R85" s="90">
        <v>5268</v>
      </c>
      <c r="S85" s="91">
        <v>800</v>
      </c>
      <c r="T85" s="89">
        <v>0</v>
      </c>
      <c r="U85" s="90">
        <v>0</v>
      </c>
      <c r="V85" s="90">
        <v>0</v>
      </c>
      <c r="W85" s="91">
        <v>0</v>
      </c>
      <c r="X85" s="89">
        <v>0</v>
      </c>
      <c r="Y85" s="91">
        <v>0</v>
      </c>
      <c r="Z85" s="89">
        <v>0</v>
      </c>
      <c r="AA85" s="90">
        <v>0</v>
      </c>
      <c r="AB85" s="90">
        <v>0</v>
      </c>
      <c r="AC85" s="91">
        <v>0</v>
      </c>
      <c r="AD85" s="89">
        <v>0</v>
      </c>
      <c r="AE85" s="90">
        <v>0</v>
      </c>
      <c r="AF85" s="91">
        <v>0</v>
      </c>
      <c r="AG85" s="89">
        <v>0</v>
      </c>
      <c r="AH85" s="90">
        <v>0</v>
      </c>
      <c r="AI85" s="91">
        <v>0</v>
      </c>
      <c r="AJ85" s="89">
        <v>0</v>
      </c>
      <c r="AK85" s="90">
        <v>0</v>
      </c>
      <c r="AL85" s="91">
        <v>0</v>
      </c>
      <c r="AM85" s="89">
        <v>0</v>
      </c>
      <c r="AN85" s="90">
        <v>0</v>
      </c>
      <c r="AO85" s="91">
        <v>0</v>
      </c>
    </row>
    <row r="86" spans="1:41" ht="19.5" customHeight="1">
      <c r="A86" s="88" t="s">
        <v>1922</v>
      </c>
      <c r="B86" s="88" t="s">
        <v>2240</v>
      </c>
      <c r="C86" s="88" t="s">
        <v>1721</v>
      </c>
      <c r="D86" s="88" t="s">
        <v>2380</v>
      </c>
      <c r="E86" s="90">
        <v>18514.15</v>
      </c>
      <c r="F86" s="90">
        <v>13246.15</v>
      </c>
      <c r="G86" s="90">
        <v>13246.15</v>
      </c>
      <c r="H86" s="90">
        <v>13246.15</v>
      </c>
      <c r="I86" s="91">
        <v>0</v>
      </c>
      <c r="J86" s="89">
        <v>0</v>
      </c>
      <c r="K86" s="90">
        <v>0</v>
      </c>
      <c r="L86" s="91">
        <v>0</v>
      </c>
      <c r="M86" s="89">
        <v>0</v>
      </c>
      <c r="N86" s="90">
        <v>0</v>
      </c>
      <c r="O86" s="91">
        <v>0</v>
      </c>
      <c r="P86" s="89">
        <v>5268</v>
      </c>
      <c r="Q86" s="90">
        <v>5268</v>
      </c>
      <c r="R86" s="90">
        <v>5268</v>
      </c>
      <c r="S86" s="91">
        <v>0</v>
      </c>
      <c r="T86" s="89">
        <v>0</v>
      </c>
      <c r="U86" s="90">
        <v>0</v>
      </c>
      <c r="V86" s="90">
        <v>0</v>
      </c>
      <c r="W86" s="91">
        <v>0</v>
      </c>
      <c r="X86" s="89">
        <v>0</v>
      </c>
      <c r="Y86" s="91">
        <v>0</v>
      </c>
      <c r="Z86" s="89">
        <v>0</v>
      </c>
      <c r="AA86" s="90">
        <v>0</v>
      </c>
      <c r="AB86" s="90">
        <v>0</v>
      </c>
      <c r="AC86" s="91">
        <v>0</v>
      </c>
      <c r="AD86" s="89">
        <v>0</v>
      </c>
      <c r="AE86" s="90">
        <v>0</v>
      </c>
      <c r="AF86" s="91">
        <v>0</v>
      </c>
      <c r="AG86" s="89">
        <v>0</v>
      </c>
      <c r="AH86" s="90">
        <v>0</v>
      </c>
      <c r="AI86" s="91">
        <v>0</v>
      </c>
      <c r="AJ86" s="89">
        <v>0</v>
      </c>
      <c r="AK86" s="90">
        <v>0</v>
      </c>
      <c r="AL86" s="91">
        <v>0</v>
      </c>
      <c r="AM86" s="89">
        <v>0</v>
      </c>
      <c r="AN86" s="90">
        <v>0</v>
      </c>
      <c r="AO86" s="91">
        <v>0</v>
      </c>
    </row>
    <row r="87" spans="1:41" ht="19.5" customHeight="1">
      <c r="A87" s="88" t="s">
        <v>1922</v>
      </c>
      <c r="B87" s="88" t="s">
        <v>2071</v>
      </c>
      <c r="C87" s="88" t="s">
        <v>1721</v>
      </c>
      <c r="D87" s="88" t="s">
        <v>1688</v>
      </c>
      <c r="E87" s="90">
        <v>6685</v>
      </c>
      <c r="F87" s="90">
        <v>5885</v>
      </c>
      <c r="G87" s="90">
        <v>5885</v>
      </c>
      <c r="H87" s="90">
        <v>3903</v>
      </c>
      <c r="I87" s="91">
        <v>1982</v>
      </c>
      <c r="J87" s="89">
        <v>0</v>
      </c>
      <c r="K87" s="90">
        <v>0</v>
      </c>
      <c r="L87" s="91">
        <v>0</v>
      </c>
      <c r="M87" s="89">
        <v>0</v>
      </c>
      <c r="N87" s="90">
        <v>0</v>
      </c>
      <c r="O87" s="91">
        <v>0</v>
      </c>
      <c r="P87" s="89">
        <v>800</v>
      </c>
      <c r="Q87" s="90">
        <v>800</v>
      </c>
      <c r="R87" s="90">
        <v>0</v>
      </c>
      <c r="S87" s="91">
        <v>800</v>
      </c>
      <c r="T87" s="89">
        <v>0</v>
      </c>
      <c r="U87" s="90">
        <v>0</v>
      </c>
      <c r="V87" s="90">
        <v>0</v>
      </c>
      <c r="W87" s="91">
        <v>0</v>
      </c>
      <c r="X87" s="89">
        <v>0</v>
      </c>
      <c r="Y87" s="91">
        <v>0</v>
      </c>
      <c r="Z87" s="89">
        <v>0</v>
      </c>
      <c r="AA87" s="90">
        <v>0</v>
      </c>
      <c r="AB87" s="90">
        <v>0</v>
      </c>
      <c r="AC87" s="91">
        <v>0</v>
      </c>
      <c r="AD87" s="89">
        <v>0</v>
      </c>
      <c r="AE87" s="90">
        <v>0</v>
      </c>
      <c r="AF87" s="91">
        <v>0</v>
      </c>
      <c r="AG87" s="89">
        <v>0</v>
      </c>
      <c r="AH87" s="90">
        <v>0</v>
      </c>
      <c r="AI87" s="91">
        <v>0</v>
      </c>
      <c r="AJ87" s="89">
        <v>0</v>
      </c>
      <c r="AK87" s="90">
        <v>0</v>
      </c>
      <c r="AL87" s="91">
        <v>0</v>
      </c>
      <c r="AM87" s="89">
        <v>0</v>
      </c>
      <c r="AN87" s="90">
        <v>0</v>
      </c>
      <c r="AO87" s="91">
        <v>0</v>
      </c>
    </row>
    <row r="88" spans="1:41" ht="19.5" customHeight="1">
      <c r="A88" s="88"/>
      <c r="B88" s="88"/>
      <c r="C88" s="88"/>
      <c r="D88" s="88" t="s">
        <v>1891</v>
      </c>
      <c r="E88" s="90">
        <v>10413.14</v>
      </c>
      <c r="F88" s="90">
        <v>800</v>
      </c>
      <c r="G88" s="90">
        <v>800</v>
      </c>
      <c r="H88" s="90">
        <v>0</v>
      </c>
      <c r="I88" s="91">
        <v>800</v>
      </c>
      <c r="J88" s="89">
        <v>0</v>
      </c>
      <c r="K88" s="90">
        <v>0</v>
      </c>
      <c r="L88" s="91">
        <v>0</v>
      </c>
      <c r="M88" s="89">
        <v>0</v>
      </c>
      <c r="N88" s="90">
        <v>0</v>
      </c>
      <c r="O88" s="91">
        <v>0</v>
      </c>
      <c r="P88" s="89">
        <v>200</v>
      </c>
      <c r="Q88" s="90">
        <v>200</v>
      </c>
      <c r="R88" s="90">
        <v>0</v>
      </c>
      <c r="S88" s="91">
        <v>200</v>
      </c>
      <c r="T88" s="89">
        <v>0</v>
      </c>
      <c r="U88" s="90">
        <v>0</v>
      </c>
      <c r="V88" s="90">
        <v>0</v>
      </c>
      <c r="W88" s="91">
        <v>0</v>
      </c>
      <c r="X88" s="89">
        <v>0</v>
      </c>
      <c r="Y88" s="91">
        <v>0</v>
      </c>
      <c r="Z88" s="89">
        <v>9413.14</v>
      </c>
      <c r="AA88" s="90">
        <v>2415.4</v>
      </c>
      <c r="AB88" s="90">
        <v>0</v>
      </c>
      <c r="AC88" s="91">
        <v>2415.4</v>
      </c>
      <c r="AD88" s="89">
        <v>0</v>
      </c>
      <c r="AE88" s="90">
        <v>0</v>
      </c>
      <c r="AF88" s="91">
        <v>0</v>
      </c>
      <c r="AG88" s="89">
        <v>0</v>
      </c>
      <c r="AH88" s="90">
        <v>0</v>
      </c>
      <c r="AI88" s="91">
        <v>0</v>
      </c>
      <c r="AJ88" s="89">
        <v>6997.74</v>
      </c>
      <c r="AK88" s="90">
        <v>0</v>
      </c>
      <c r="AL88" s="91">
        <v>6997.74</v>
      </c>
      <c r="AM88" s="89">
        <v>0</v>
      </c>
      <c r="AN88" s="90">
        <v>0</v>
      </c>
      <c r="AO88" s="91">
        <v>0</v>
      </c>
    </row>
    <row r="89" spans="1:41" ht="19.5" customHeight="1">
      <c r="A89" s="88" t="s">
        <v>1719</v>
      </c>
      <c r="B89" s="88" t="s">
        <v>2240</v>
      </c>
      <c r="C89" s="88" t="s">
        <v>1721</v>
      </c>
      <c r="D89" s="88" t="s">
        <v>2136</v>
      </c>
      <c r="E89" s="90">
        <v>3427.44</v>
      </c>
      <c r="F89" s="90">
        <v>800</v>
      </c>
      <c r="G89" s="90">
        <v>800</v>
      </c>
      <c r="H89" s="90">
        <v>0</v>
      </c>
      <c r="I89" s="91">
        <v>800</v>
      </c>
      <c r="J89" s="89">
        <v>0</v>
      </c>
      <c r="K89" s="90">
        <v>0</v>
      </c>
      <c r="L89" s="91">
        <v>0</v>
      </c>
      <c r="M89" s="89">
        <v>0</v>
      </c>
      <c r="N89" s="90">
        <v>0</v>
      </c>
      <c r="O89" s="91">
        <v>0</v>
      </c>
      <c r="P89" s="89">
        <v>200</v>
      </c>
      <c r="Q89" s="90">
        <v>200</v>
      </c>
      <c r="R89" s="90">
        <v>0</v>
      </c>
      <c r="S89" s="91">
        <v>200</v>
      </c>
      <c r="T89" s="89">
        <v>0</v>
      </c>
      <c r="U89" s="90">
        <v>0</v>
      </c>
      <c r="V89" s="90">
        <v>0</v>
      </c>
      <c r="W89" s="91">
        <v>0</v>
      </c>
      <c r="X89" s="89">
        <v>0</v>
      </c>
      <c r="Y89" s="91">
        <v>0</v>
      </c>
      <c r="Z89" s="89">
        <v>2427.44</v>
      </c>
      <c r="AA89" s="90">
        <v>2415.4</v>
      </c>
      <c r="AB89" s="90">
        <v>0</v>
      </c>
      <c r="AC89" s="91">
        <v>2415.4</v>
      </c>
      <c r="AD89" s="89">
        <v>0</v>
      </c>
      <c r="AE89" s="90">
        <v>0</v>
      </c>
      <c r="AF89" s="91">
        <v>0</v>
      </c>
      <c r="AG89" s="89">
        <v>0</v>
      </c>
      <c r="AH89" s="90">
        <v>0</v>
      </c>
      <c r="AI89" s="91">
        <v>0</v>
      </c>
      <c r="AJ89" s="89">
        <v>12.04</v>
      </c>
      <c r="AK89" s="90">
        <v>0</v>
      </c>
      <c r="AL89" s="91">
        <v>12.04</v>
      </c>
      <c r="AM89" s="89">
        <v>0</v>
      </c>
      <c r="AN89" s="90">
        <v>0</v>
      </c>
      <c r="AO89" s="91">
        <v>0</v>
      </c>
    </row>
    <row r="90" spans="1:41" ht="19.5" customHeight="1">
      <c r="A90" s="88" t="s">
        <v>1719</v>
      </c>
      <c r="B90" s="88" t="s">
        <v>2071</v>
      </c>
      <c r="C90" s="88" t="s">
        <v>1721</v>
      </c>
      <c r="D90" s="88" t="s">
        <v>1951</v>
      </c>
      <c r="E90" s="90">
        <v>6985.7</v>
      </c>
      <c r="F90" s="90">
        <v>0</v>
      </c>
      <c r="G90" s="90">
        <v>0</v>
      </c>
      <c r="H90" s="90">
        <v>0</v>
      </c>
      <c r="I90" s="91">
        <v>0</v>
      </c>
      <c r="J90" s="89">
        <v>0</v>
      </c>
      <c r="K90" s="90">
        <v>0</v>
      </c>
      <c r="L90" s="91">
        <v>0</v>
      </c>
      <c r="M90" s="89">
        <v>0</v>
      </c>
      <c r="N90" s="90">
        <v>0</v>
      </c>
      <c r="O90" s="91">
        <v>0</v>
      </c>
      <c r="P90" s="89">
        <v>0</v>
      </c>
      <c r="Q90" s="90">
        <v>0</v>
      </c>
      <c r="R90" s="90">
        <v>0</v>
      </c>
      <c r="S90" s="91">
        <v>0</v>
      </c>
      <c r="T90" s="89">
        <v>0</v>
      </c>
      <c r="U90" s="90">
        <v>0</v>
      </c>
      <c r="V90" s="90">
        <v>0</v>
      </c>
      <c r="W90" s="91">
        <v>0</v>
      </c>
      <c r="X90" s="89">
        <v>0</v>
      </c>
      <c r="Y90" s="91">
        <v>0</v>
      </c>
      <c r="Z90" s="89">
        <v>6985.7</v>
      </c>
      <c r="AA90" s="90">
        <v>0</v>
      </c>
      <c r="AB90" s="90">
        <v>0</v>
      </c>
      <c r="AC90" s="91">
        <v>0</v>
      </c>
      <c r="AD90" s="89">
        <v>0</v>
      </c>
      <c r="AE90" s="90">
        <v>0</v>
      </c>
      <c r="AF90" s="91">
        <v>0</v>
      </c>
      <c r="AG90" s="89">
        <v>0</v>
      </c>
      <c r="AH90" s="90">
        <v>0</v>
      </c>
      <c r="AI90" s="91">
        <v>0</v>
      </c>
      <c r="AJ90" s="89">
        <v>6985.7</v>
      </c>
      <c r="AK90" s="90">
        <v>0</v>
      </c>
      <c r="AL90" s="91">
        <v>6985.7</v>
      </c>
      <c r="AM90" s="89">
        <v>0</v>
      </c>
      <c r="AN90" s="90">
        <v>0</v>
      </c>
      <c r="AO90" s="91">
        <v>0</v>
      </c>
    </row>
    <row r="91" spans="1:41" ht="19.5" customHeight="1">
      <c r="A91" s="88"/>
      <c r="B91" s="88"/>
      <c r="C91" s="88"/>
      <c r="D91" s="88" t="s">
        <v>2137</v>
      </c>
      <c r="E91" s="90">
        <v>2669.17</v>
      </c>
      <c r="F91" s="90">
        <v>725.18</v>
      </c>
      <c r="G91" s="90">
        <v>725.18</v>
      </c>
      <c r="H91" s="90">
        <v>279</v>
      </c>
      <c r="I91" s="91">
        <v>446.18</v>
      </c>
      <c r="J91" s="89">
        <v>0</v>
      </c>
      <c r="K91" s="90">
        <v>0</v>
      </c>
      <c r="L91" s="91">
        <v>0</v>
      </c>
      <c r="M91" s="89">
        <v>0</v>
      </c>
      <c r="N91" s="90">
        <v>0</v>
      </c>
      <c r="O91" s="91">
        <v>0</v>
      </c>
      <c r="P91" s="89">
        <v>1943.99</v>
      </c>
      <c r="Q91" s="90">
        <v>1943.99</v>
      </c>
      <c r="R91" s="90">
        <v>0</v>
      </c>
      <c r="S91" s="91">
        <v>1943.99</v>
      </c>
      <c r="T91" s="89">
        <v>0</v>
      </c>
      <c r="U91" s="90">
        <v>0</v>
      </c>
      <c r="V91" s="90">
        <v>0</v>
      </c>
      <c r="W91" s="91">
        <v>0</v>
      </c>
      <c r="X91" s="89">
        <v>0</v>
      </c>
      <c r="Y91" s="91">
        <v>0</v>
      </c>
      <c r="Z91" s="89">
        <v>0</v>
      </c>
      <c r="AA91" s="90">
        <v>0</v>
      </c>
      <c r="AB91" s="90">
        <v>0</v>
      </c>
      <c r="AC91" s="91">
        <v>0</v>
      </c>
      <c r="AD91" s="89">
        <v>0</v>
      </c>
      <c r="AE91" s="90">
        <v>0</v>
      </c>
      <c r="AF91" s="91">
        <v>0</v>
      </c>
      <c r="AG91" s="89">
        <v>0</v>
      </c>
      <c r="AH91" s="90">
        <v>0</v>
      </c>
      <c r="AI91" s="91">
        <v>0</v>
      </c>
      <c r="AJ91" s="89">
        <v>0</v>
      </c>
      <c r="AK91" s="90">
        <v>0</v>
      </c>
      <c r="AL91" s="91">
        <v>0</v>
      </c>
      <c r="AM91" s="89">
        <v>0</v>
      </c>
      <c r="AN91" s="90">
        <v>0</v>
      </c>
      <c r="AO91" s="91">
        <v>0</v>
      </c>
    </row>
    <row r="92" spans="1:41" ht="19.5" customHeight="1">
      <c r="A92" s="88" t="s">
        <v>1923</v>
      </c>
      <c r="B92" s="88" t="s">
        <v>2071</v>
      </c>
      <c r="C92" s="88" t="s">
        <v>1721</v>
      </c>
      <c r="D92" s="88" t="s">
        <v>1972</v>
      </c>
      <c r="E92" s="90">
        <v>2390.17</v>
      </c>
      <c r="F92" s="90">
        <v>446.18</v>
      </c>
      <c r="G92" s="90">
        <v>446.18</v>
      </c>
      <c r="H92" s="90">
        <v>0</v>
      </c>
      <c r="I92" s="91">
        <v>446.18</v>
      </c>
      <c r="J92" s="89">
        <v>0</v>
      </c>
      <c r="K92" s="90">
        <v>0</v>
      </c>
      <c r="L92" s="91">
        <v>0</v>
      </c>
      <c r="M92" s="89">
        <v>0</v>
      </c>
      <c r="N92" s="90">
        <v>0</v>
      </c>
      <c r="O92" s="91">
        <v>0</v>
      </c>
      <c r="P92" s="89">
        <v>1943.99</v>
      </c>
      <c r="Q92" s="90">
        <v>1943.99</v>
      </c>
      <c r="R92" s="90">
        <v>0</v>
      </c>
      <c r="S92" s="91">
        <v>1943.99</v>
      </c>
      <c r="T92" s="89">
        <v>0</v>
      </c>
      <c r="U92" s="90">
        <v>0</v>
      </c>
      <c r="V92" s="90">
        <v>0</v>
      </c>
      <c r="W92" s="91">
        <v>0</v>
      </c>
      <c r="X92" s="89">
        <v>0</v>
      </c>
      <c r="Y92" s="91">
        <v>0</v>
      </c>
      <c r="Z92" s="89">
        <v>0</v>
      </c>
      <c r="AA92" s="90">
        <v>0</v>
      </c>
      <c r="AB92" s="90">
        <v>0</v>
      </c>
      <c r="AC92" s="91">
        <v>0</v>
      </c>
      <c r="AD92" s="89">
        <v>0</v>
      </c>
      <c r="AE92" s="90">
        <v>0</v>
      </c>
      <c r="AF92" s="91">
        <v>0</v>
      </c>
      <c r="AG92" s="89">
        <v>0</v>
      </c>
      <c r="AH92" s="90">
        <v>0</v>
      </c>
      <c r="AI92" s="91">
        <v>0</v>
      </c>
      <c r="AJ92" s="89">
        <v>0</v>
      </c>
      <c r="AK92" s="90">
        <v>0</v>
      </c>
      <c r="AL92" s="91">
        <v>0</v>
      </c>
      <c r="AM92" s="89">
        <v>0</v>
      </c>
      <c r="AN92" s="90">
        <v>0</v>
      </c>
      <c r="AO92" s="91">
        <v>0</v>
      </c>
    </row>
    <row r="93" spans="1:41" ht="19.5" customHeight="1">
      <c r="A93" s="88" t="s">
        <v>1923</v>
      </c>
      <c r="B93" s="88" t="s">
        <v>2237</v>
      </c>
      <c r="C93" s="88" t="s">
        <v>1721</v>
      </c>
      <c r="D93" s="88" t="s">
        <v>2270</v>
      </c>
      <c r="E93" s="90">
        <v>279</v>
      </c>
      <c r="F93" s="90">
        <v>279</v>
      </c>
      <c r="G93" s="90">
        <v>279</v>
      </c>
      <c r="H93" s="90">
        <v>279</v>
      </c>
      <c r="I93" s="91">
        <v>0</v>
      </c>
      <c r="J93" s="89">
        <v>0</v>
      </c>
      <c r="K93" s="90">
        <v>0</v>
      </c>
      <c r="L93" s="91">
        <v>0</v>
      </c>
      <c r="M93" s="89">
        <v>0</v>
      </c>
      <c r="N93" s="90">
        <v>0</v>
      </c>
      <c r="O93" s="91">
        <v>0</v>
      </c>
      <c r="P93" s="89">
        <v>0</v>
      </c>
      <c r="Q93" s="90">
        <v>0</v>
      </c>
      <c r="R93" s="90">
        <v>0</v>
      </c>
      <c r="S93" s="91">
        <v>0</v>
      </c>
      <c r="T93" s="89">
        <v>0</v>
      </c>
      <c r="U93" s="90">
        <v>0</v>
      </c>
      <c r="V93" s="90">
        <v>0</v>
      </c>
      <c r="W93" s="91">
        <v>0</v>
      </c>
      <c r="X93" s="89">
        <v>0</v>
      </c>
      <c r="Y93" s="91">
        <v>0</v>
      </c>
      <c r="Z93" s="89">
        <v>0</v>
      </c>
      <c r="AA93" s="90">
        <v>0</v>
      </c>
      <c r="AB93" s="90">
        <v>0</v>
      </c>
      <c r="AC93" s="91">
        <v>0</v>
      </c>
      <c r="AD93" s="89">
        <v>0</v>
      </c>
      <c r="AE93" s="90">
        <v>0</v>
      </c>
      <c r="AF93" s="91">
        <v>0</v>
      </c>
      <c r="AG93" s="89">
        <v>0</v>
      </c>
      <c r="AH93" s="90">
        <v>0</v>
      </c>
      <c r="AI93" s="91">
        <v>0</v>
      </c>
      <c r="AJ93" s="89">
        <v>0</v>
      </c>
      <c r="AK93" s="90">
        <v>0</v>
      </c>
      <c r="AL93" s="91">
        <v>0</v>
      </c>
      <c r="AM93" s="89">
        <v>0</v>
      </c>
      <c r="AN93" s="90">
        <v>0</v>
      </c>
      <c r="AO93" s="91">
        <v>0</v>
      </c>
    </row>
    <row r="94" spans="1:41" ht="19.5" customHeight="1">
      <c r="A94" s="88"/>
      <c r="B94" s="88"/>
      <c r="C94" s="88"/>
      <c r="D94" s="88" t="s">
        <v>1967</v>
      </c>
      <c r="E94" s="90">
        <v>240</v>
      </c>
      <c r="F94" s="90">
        <v>240</v>
      </c>
      <c r="G94" s="90">
        <v>240</v>
      </c>
      <c r="H94" s="90">
        <v>0</v>
      </c>
      <c r="I94" s="91">
        <v>240</v>
      </c>
      <c r="J94" s="89">
        <v>0</v>
      </c>
      <c r="K94" s="90">
        <v>0</v>
      </c>
      <c r="L94" s="91">
        <v>0</v>
      </c>
      <c r="M94" s="89">
        <v>0</v>
      </c>
      <c r="N94" s="90">
        <v>0</v>
      </c>
      <c r="O94" s="91">
        <v>0</v>
      </c>
      <c r="P94" s="89">
        <v>0</v>
      </c>
      <c r="Q94" s="90">
        <v>0</v>
      </c>
      <c r="R94" s="90">
        <v>0</v>
      </c>
      <c r="S94" s="91">
        <v>0</v>
      </c>
      <c r="T94" s="89">
        <v>0</v>
      </c>
      <c r="U94" s="90">
        <v>0</v>
      </c>
      <c r="V94" s="90">
        <v>0</v>
      </c>
      <c r="W94" s="91">
        <v>0</v>
      </c>
      <c r="X94" s="89">
        <v>0</v>
      </c>
      <c r="Y94" s="91">
        <v>0</v>
      </c>
      <c r="Z94" s="89">
        <v>0</v>
      </c>
      <c r="AA94" s="90">
        <v>0</v>
      </c>
      <c r="AB94" s="90">
        <v>0</v>
      </c>
      <c r="AC94" s="91">
        <v>0</v>
      </c>
      <c r="AD94" s="89">
        <v>0</v>
      </c>
      <c r="AE94" s="90">
        <v>0</v>
      </c>
      <c r="AF94" s="91">
        <v>0</v>
      </c>
      <c r="AG94" s="89">
        <v>0</v>
      </c>
      <c r="AH94" s="90">
        <v>0</v>
      </c>
      <c r="AI94" s="91">
        <v>0</v>
      </c>
      <c r="AJ94" s="89">
        <v>0</v>
      </c>
      <c r="AK94" s="90">
        <v>0</v>
      </c>
      <c r="AL94" s="91">
        <v>0</v>
      </c>
      <c r="AM94" s="89">
        <v>0</v>
      </c>
      <c r="AN94" s="90">
        <v>0</v>
      </c>
      <c r="AO94" s="91">
        <v>0</v>
      </c>
    </row>
    <row r="95" spans="1:41" ht="19.5" customHeight="1">
      <c r="A95" s="88" t="s">
        <v>1779</v>
      </c>
      <c r="B95" s="88" t="s">
        <v>2240</v>
      </c>
      <c r="C95" s="88" t="s">
        <v>1721</v>
      </c>
      <c r="D95" s="88" t="s">
        <v>1976</v>
      </c>
      <c r="E95" s="90">
        <v>240</v>
      </c>
      <c r="F95" s="90">
        <v>240</v>
      </c>
      <c r="G95" s="90">
        <v>240</v>
      </c>
      <c r="H95" s="90">
        <v>0</v>
      </c>
      <c r="I95" s="91">
        <v>240</v>
      </c>
      <c r="J95" s="89">
        <v>0</v>
      </c>
      <c r="K95" s="90">
        <v>0</v>
      </c>
      <c r="L95" s="91">
        <v>0</v>
      </c>
      <c r="M95" s="89">
        <v>0</v>
      </c>
      <c r="N95" s="90">
        <v>0</v>
      </c>
      <c r="O95" s="91">
        <v>0</v>
      </c>
      <c r="P95" s="89">
        <v>0</v>
      </c>
      <c r="Q95" s="90">
        <v>0</v>
      </c>
      <c r="R95" s="90">
        <v>0</v>
      </c>
      <c r="S95" s="91">
        <v>0</v>
      </c>
      <c r="T95" s="89">
        <v>0</v>
      </c>
      <c r="U95" s="90">
        <v>0</v>
      </c>
      <c r="V95" s="90">
        <v>0</v>
      </c>
      <c r="W95" s="91">
        <v>0</v>
      </c>
      <c r="X95" s="89">
        <v>0</v>
      </c>
      <c r="Y95" s="91">
        <v>0</v>
      </c>
      <c r="Z95" s="89">
        <v>0</v>
      </c>
      <c r="AA95" s="90">
        <v>0</v>
      </c>
      <c r="AB95" s="90">
        <v>0</v>
      </c>
      <c r="AC95" s="91">
        <v>0</v>
      </c>
      <c r="AD95" s="89">
        <v>0</v>
      </c>
      <c r="AE95" s="90">
        <v>0</v>
      </c>
      <c r="AF95" s="91">
        <v>0</v>
      </c>
      <c r="AG95" s="89">
        <v>0</v>
      </c>
      <c r="AH95" s="90">
        <v>0</v>
      </c>
      <c r="AI95" s="91">
        <v>0</v>
      </c>
      <c r="AJ95" s="89">
        <v>0</v>
      </c>
      <c r="AK95" s="90">
        <v>0</v>
      </c>
      <c r="AL95" s="91">
        <v>0</v>
      </c>
      <c r="AM95" s="89">
        <v>0</v>
      </c>
      <c r="AN95" s="90">
        <v>0</v>
      </c>
      <c r="AO95" s="91">
        <v>0</v>
      </c>
    </row>
    <row r="96" spans="1:41" ht="19.5" customHeight="1">
      <c r="A96" s="88"/>
      <c r="B96" s="88"/>
      <c r="C96" s="88"/>
      <c r="D96" s="88" t="s">
        <v>1746</v>
      </c>
      <c r="E96" s="90">
        <v>20760.54</v>
      </c>
      <c r="F96" s="90">
        <v>11440.62</v>
      </c>
      <c r="G96" s="90">
        <v>11440.62</v>
      </c>
      <c r="H96" s="90">
        <v>10254.09</v>
      </c>
      <c r="I96" s="91">
        <v>1186.53</v>
      </c>
      <c r="J96" s="89">
        <v>0</v>
      </c>
      <c r="K96" s="90">
        <v>0</v>
      </c>
      <c r="L96" s="91">
        <v>0</v>
      </c>
      <c r="M96" s="89">
        <v>0</v>
      </c>
      <c r="N96" s="90">
        <v>0</v>
      </c>
      <c r="O96" s="91">
        <v>0</v>
      </c>
      <c r="P96" s="89">
        <v>4483.42</v>
      </c>
      <c r="Q96" s="90">
        <v>4483.42</v>
      </c>
      <c r="R96" s="90">
        <v>1064</v>
      </c>
      <c r="S96" s="91">
        <v>3419.42</v>
      </c>
      <c r="T96" s="89">
        <v>0</v>
      </c>
      <c r="U96" s="90">
        <v>0</v>
      </c>
      <c r="V96" s="90">
        <v>0</v>
      </c>
      <c r="W96" s="91">
        <v>0</v>
      </c>
      <c r="X96" s="89">
        <v>0</v>
      </c>
      <c r="Y96" s="91">
        <v>0</v>
      </c>
      <c r="Z96" s="89">
        <v>4836.5</v>
      </c>
      <c r="AA96" s="90">
        <v>4836.5</v>
      </c>
      <c r="AB96" s="90">
        <v>0</v>
      </c>
      <c r="AC96" s="91">
        <v>4836.5</v>
      </c>
      <c r="AD96" s="89">
        <v>0</v>
      </c>
      <c r="AE96" s="90">
        <v>0</v>
      </c>
      <c r="AF96" s="91">
        <v>0</v>
      </c>
      <c r="AG96" s="89">
        <v>0</v>
      </c>
      <c r="AH96" s="90">
        <v>0</v>
      </c>
      <c r="AI96" s="91">
        <v>0</v>
      </c>
      <c r="AJ96" s="89">
        <v>0</v>
      </c>
      <c r="AK96" s="90">
        <v>0</v>
      </c>
      <c r="AL96" s="91">
        <v>0</v>
      </c>
      <c r="AM96" s="89">
        <v>0</v>
      </c>
      <c r="AN96" s="90">
        <v>0</v>
      </c>
      <c r="AO96" s="91">
        <v>0</v>
      </c>
    </row>
    <row r="97" spans="1:41" ht="19.5" customHeight="1">
      <c r="A97" s="88"/>
      <c r="B97" s="88"/>
      <c r="C97" s="88"/>
      <c r="D97" s="88" t="s">
        <v>1843</v>
      </c>
      <c r="E97" s="90">
        <v>12086.6</v>
      </c>
      <c r="F97" s="90">
        <v>10378.73</v>
      </c>
      <c r="G97" s="90">
        <v>10378.73</v>
      </c>
      <c r="H97" s="90">
        <v>10182.23</v>
      </c>
      <c r="I97" s="91">
        <v>196.5</v>
      </c>
      <c r="J97" s="89">
        <v>0</v>
      </c>
      <c r="K97" s="90">
        <v>0</v>
      </c>
      <c r="L97" s="91">
        <v>0</v>
      </c>
      <c r="M97" s="89">
        <v>0</v>
      </c>
      <c r="N97" s="90">
        <v>0</v>
      </c>
      <c r="O97" s="91">
        <v>0</v>
      </c>
      <c r="P97" s="89">
        <v>1484</v>
      </c>
      <c r="Q97" s="90">
        <v>1484</v>
      </c>
      <c r="R97" s="90">
        <v>1064</v>
      </c>
      <c r="S97" s="91">
        <v>420</v>
      </c>
      <c r="T97" s="89">
        <v>0</v>
      </c>
      <c r="U97" s="90">
        <v>0</v>
      </c>
      <c r="V97" s="90">
        <v>0</v>
      </c>
      <c r="W97" s="91">
        <v>0</v>
      </c>
      <c r="X97" s="89">
        <v>0</v>
      </c>
      <c r="Y97" s="91">
        <v>0</v>
      </c>
      <c r="Z97" s="89">
        <v>223.87</v>
      </c>
      <c r="AA97" s="90">
        <v>223.87</v>
      </c>
      <c r="AB97" s="90">
        <v>0</v>
      </c>
      <c r="AC97" s="91">
        <v>223.87</v>
      </c>
      <c r="AD97" s="89">
        <v>0</v>
      </c>
      <c r="AE97" s="90">
        <v>0</v>
      </c>
      <c r="AF97" s="91">
        <v>0</v>
      </c>
      <c r="AG97" s="89">
        <v>0</v>
      </c>
      <c r="AH97" s="90">
        <v>0</v>
      </c>
      <c r="AI97" s="91">
        <v>0</v>
      </c>
      <c r="AJ97" s="89">
        <v>0</v>
      </c>
      <c r="AK97" s="90">
        <v>0</v>
      </c>
      <c r="AL97" s="91">
        <v>0</v>
      </c>
      <c r="AM97" s="89">
        <v>0</v>
      </c>
      <c r="AN97" s="90">
        <v>0</v>
      </c>
      <c r="AO97" s="91">
        <v>0</v>
      </c>
    </row>
    <row r="98" spans="1:41" ht="19.5" customHeight="1">
      <c r="A98" s="88" t="s">
        <v>1922</v>
      </c>
      <c r="B98" s="88" t="s">
        <v>2240</v>
      </c>
      <c r="C98" s="88" t="s">
        <v>2105</v>
      </c>
      <c r="D98" s="88" t="s">
        <v>2380</v>
      </c>
      <c r="E98" s="90">
        <v>9303.35</v>
      </c>
      <c r="F98" s="90">
        <v>9303.35</v>
      </c>
      <c r="G98" s="90">
        <v>9303.35</v>
      </c>
      <c r="H98" s="90">
        <v>9292.35</v>
      </c>
      <c r="I98" s="91">
        <v>11</v>
      </c>
      <c r="J98" s="89">
        <v>0</v>
      </c>
      <c r="K98" s="90">
        <v>0</v>
      </c>
      <c r="L98" s="91">
        <v>0</v>
      </c>
      <c r="M98" s="89">
        <v>0</v>
      </c>
      <c r="N98" s="90">
        <v>0</v>
      </c>
      <c r="O98" s="91">
        <v>0</v>
      </c>
      <c r="P98" s="89">
        <v>0</v>
      </c>
      <c r="Q98" s="90">
        <v>0</v>
      </c>
      <c r="R98" s="90">
        <v>0</v>
      </c>
      <c r="S98" s="91">
        <v>0</v>
      </c>
      <c r="T98" s="89">
        <v>0</v>
      </c>
      <c r="U98" s="90">
        <v>0</v>
      </c>
      <c r="V98" s="90">
        <v>0</v>
      </c>
      <c r="W98" s="91">
        <v>0</v>
      </c>
      <c r="X98" s="89">
        <v>0</v>
      </c>
      <c r="Y98" s="91">
        <v>0</v>
      </c>
      <c r="Z98" s="89">
        <v>0</v>
      </c>
      <c r="AA98" s="90">
        <v>0</v>
      </c>
      <c r="AB98" s="90">
        <v>0</v>
      </c>
      <c r="AC98" s="91">
        <v>0</v>
      </c>
      <c r="AD98" s="89">
        <v>0</v>
      </c>
      <c r="AE98" s="90">
        <v>0</v>
      </c>
      <c r="AF98" s="91">
        <v>0</v>
      </c>
      <c r="AG98" s="89">
        <v>0</v>
      </c>
      <c r="AH98" s="90">
        <v>0</v>
      </c>
      <c r="AI98" s="91">
        <v>0</v>
      </c>
      <c r="AJ98" s="89">
        <v>0</v>
      </c>
      <c r="AK98" s="90">
        <v>0</v>
      </c>
      <c r="AL98" s="91">
        <v>0</v>
      </c>
      <c r="AM98" s="89">
        <v>0</v>
      </c>
      <c r="AN98" s="90">
        <v>0</v>
      </c>
      <c r="AO98" s="91">
        <v>0</v>
      </c>
    </row>
    <row r="99" spans="1:41" ht="19.5" customHeight="1">
      <c r="A99" s="88" t="s">
        <v>1922</v>
      </c>
      <c r="B99" s="88" t="s">
        <v>2071</v>
      </c>
      <c r="C99" s="88" t="s">
        <v>2105</v>
      </c>
      <c r="D99" s="88" t="s">
        <v>1688</v>
      </c>
      <c r="E99" s="90">
        <v>2783.25</v>
      </c>
      <c r="F99" s="90">
        <v>1075.38</v>
      </c>
      <c r="G99" s="90">
        <v>1075.38</v>
      </c>
      <c r="H99" s="90">
        <v>889.88</v>
      </c>
      <c r="I99" s="91">
        <v>185.5</v>
      </c>
      <c r="J99" s="89">
        <v>0</v>
      </c>
      <c r="K99" s="90">
        <v>0</v>
      </c>
      <c r="L99" s="91">
        <v>0</v>
      </c>
      <c r="M99" s="89">
        <v>0</v>
      </c>
      <c r="N99" s="90">
        <v>0</v>
      </c>
      <c r="O99" s="91">
        <v>0</v>
      </c>
      <c r="P99" s="89">
        <v>1484</v>
      </c>
      <c r="Q99" s="90">
        <v>1484</v>
      </c>
      <c r="R99" s="90">
        <v>1064</v>
      </c>
      <c r="S99" s="91">
        <v>420</v>
      </c>
      <c r="T99" s="89">
        <v>0</v>
      </c>
      <c r="U99" s="90">
        <v>0</v>
      </c>
      <c r="V99" s="90">
        <v>0</v>
      </c>
      <c r="W99" s="91">
        <v>0</v>
      </c>
      <c r="X99" s="89">
        <v>0</v>
      </c>
      <c r="Y99" s="91">
        <v>0</v>
      </c>
      <c r="Z99" s="89">
        <v>223.87</v>
      </c>
      <c r="AA99" s="90">
        <v>223.87</v>
      </c>
      <c r="AB99" s="90">
        <v>0</v>
      </c>
      <c r="AC99" s="91">
        <v>223.87</v>
      </c>
      <c r="AD99" s="89">
        <v>0</v>
      </c>
      <c r="AE99" s="90">
        <v>0</v>
      </c>
      <c r="AF99" s="91">
        <v>0</v>
      </c>
      <c r="AG99" s="89">
        <v>0</v>
      </c>
      <c r="AH99" s="90">
        <v>0</v>
      </c>
      <c r="AI99" s="91">
        <v>0</v>
      </c>
      <c r="AJ99" s="89">
        <v>0</v>
      </c>
      <c r="AK99" s="90">
        <v>0</v>
      </c>
      <c r="AL99" s="91">
        <v>0</v>
      </c>
      <c r="AM99" s="89">
        <v>0</v>
      </c>
      <c r="AN99" s="90">
        <v>0</v>
      </c>
      <c r="AO99" s="91">
        <v>0</v>
      </c>
    </row>
    <row r="100" spans="1:41" ht="19.5" customHeight="1">
      <c r="A100" s="88"/>
      <c r="B100" s="88"/>
      <c r="C100" s="88"/>
      <c r="D100" s="88" t="s">
        <v>1891</v>
      </c>
      <c r="E100" s="90">
        <v>6787.13</v>
      </c>
      <c r="F100" s="90">
        <v>124.5</v>
      </c>
      <c r="G100" s="90">
        <v>124.5</v>
      </c>
      <c r="H100" s="90">
        <v>0</v>
      </c>
      <c r="I100" s="91">
        <v>124.5</v>
      </c>
      <c r="J100" s="89">
        <v>0</v>
      </c>
      <c r="K100" s="90">
        <v>0</v>
      </c>
      <c r="L100" s="91">
        <v>0</v>
      </c>
      <c r="M100" s="89">
        <v>0</v>
      </c>
      <c r="N100" s="90">
        <v>0</v>
      </c>
      <c r="O100" s="91">
        <v>0</v>
      </c>
      <c r="P100" s="89">
        <v>2050</v>
      </c>
      <c r="Q100" s="90">
        <v>2050</v>
      </c>
      <c r="R100" s="90">
        <v>0</v>
      </c>
      <c r="S100" s="91">
        <v>2050</v>
      </c>
      <c r="T100" s="89">
        <v>0</v>
      </c>
      <c r="U100" s="90">
        <v>0</v>
      </c>
      <c r="V100" s="90">
        <v>0</v>
      </c>
      <c r="W100" s="91">
        <v>0</v>
      </c>
      <c r="X100" s="89">
        <v>0</v>
      </c>
      <c r="Y100" s="91">
        <v>0</v>
      </c>
      <c r="Z100" s="89">
        <v>4612.63</v>
      </c>
      <c r="AA100" s="90">
        <v>4612.63</v>
      </c>
      <c r="AB100" s="90">
        <v>0</v>
      </c>
      <c r="AC100" s="91">
        <v>4612.63</v>
      </c>
      <c r="AD100" s="89">
        <v>0</v>
      </c>
      <c r="AE100" s="90">
        <v>0</v>
      </c>
      <c r="AF100" s="91">
        <v>0</v>
      </c>
      <c r="AG100" s="89">
        <v>0</v>
      </c>
      <c r="AH100" s="90">
        <v>0</v>
      </c>
      <c r="AI100" s="91">
        <v>0</v>
      </c>
      <c r="AJ100" s="89">
        <v>0</v>
      </c>
      <c r="AK100" s="90">
        <v>0</v>
      </c>
      <c r="AL100" s="91">
        <v>0</v>
      </c>
      <c r="AM100" s="89">
        <v>0</v>
      </c>
      <c r="AN100" s="90">
        <v>0</v>
      </c>
      <c r="AO100" s="91">
        <v>0</v>
      </c>
    </row>
    <row r="101" spans="1:41" ht="19.5" customHeight="1">
      <c r="A101" s="88" t="s">
        <v>1719</v>
      </c>
      <c r="B101" s="88" t="s">
        <v>2240</v>
      </c>
      <c r="C101" s="88" t="s">
        <v>2105</v>
      </c>
      <c r="D101" s="88" t="s">
        <v>2136</v>
      </c>
      <c r="E101" s="90">
        <v>2984.31</v>
      </c>
      <c r="F101" s="90">
        <v>124.5</v>
      </c>
      <c r="G101" s="90">
        <v>124.5</v>
      </c>
      <c r="H101" s="90">
        <v>0</v>
      </c>
      <c r="I101" s="91">
        <v>124.5</v>
      </c>
      <c r="J101" s="89">
        <v>0</v>
      </c>
      <c r="K101" s="90">
        <v>0</v>
      </c>
      <c r="L101" s="91">
        <v>0</v>
      </c>
      <c r="M101" s="89">
        <v>0</v>
      </c>
      <c r="N101" s="90">
        <v>0</v>
      </c>
      <c r="O101" s="91">
        <v>0</v>
      </c>
      <c r="P101" s="89">
        <v>2050</v>
      </c>
      <c r="Q101" s="90">
        <v>2050</v>
      </c>
      <c r="R101" s="90">
        <v>0</v>
      </c>
      <c r="S101" s="91">
        <v>2050</v>
      </c>
      <c r="T101" s="89">
        <v>0</v>
      </c>
      <c r="U101" s="90">
        <v>0</v>
      </c>
      <c r="V101" s="90">
        <v>0</v>
      </c>
      <c r="W101" s="91">
        <v>0</v>
      </c>
      <c r="X101" s="89">
        <v>0</v>
      </c>
      <c r="Y101" s="91">
        <v>0</v>
      </c>
      <c r="Z101" s="89">
        <v>809.81</v>
      </c>
      <c r="AA101" s="90">
        <v>809.81</v>
      </c>
      <c r="AB101" s="90">
        <v>0</v>
      </c>
      <c r="AC101" s="91">
        <v>809.81</v>
      </c>
      <c r="AD101" s="89">
        <v>0</v>
      </c>
      <c r="AE101" s="90">
        <v>0</v>
      </c>
      <c r="AF101" s="91">
        <v>0</v>
      </c>
      <c r="AG101" s="89">
        <v>0</v>
      </c>
      <c r="AH101" s="90">
        <v>0</v>
      </c>
      <c r="AI101" s="91">
        <v>0</v>
      </c>
      <c r="AJ101" s="89">
        <v>0</v>
      </c>
      <c r="AK101" s="90">
        <v>0</v>
      </c>
      <c r="AL101" s="91">
        <v>0</v>
      </c>
      <c r="AM101" s="89">
        <v>0</v>
      </c>
      <c r="AN101" s="90">
        <v>0</v>
      </c>
      <c r="AO101" s="91">
        <v>0</v>
      </c>
    </row>
    <row r="102" spans="1:41" ht="19.5" customHeight="1">
      <c r="A102" s="88" t="s">
        <v>1719</v>
      </c>
      <c r="B102" s="88" t="s">
        <v>2071</v>
      </c>
      <c r="C102" s="88" t="s">
        <v>2105</v>
      </c>
      <c r="D102" s="88" t="s">
        <v>1951</v>
      </c>
      <c r="E102" s="90">
        <v>3802.82</v>
      </c>
      <c r="F102" s="90">
        <v>0</v>
      </c>
      <c r="G102" s="90">
        <v>0</v>
      </c>
      <c r="H102" s="90">
        <v>0</v>
      </c>
      <c r="I102" s="91">
        <v>0</v>
      </c>
      <c r="J102" s="89">
        <v>0</v>
      </c>
      <c r="K102" s="90">
        <v>0</v>
      </c>
      <c r="L102" s="91">
        <v>0</v>
      </c>
      <c r="M102" s="89">
        <v>0</v>
      </c>
      <c r="N102" s="90">
        <v>0</v>
      </c>
      <c r="O102" s="91">
        <v>0</v>
      </c>
      <c r="P102" s="89">
        <v>0</v>
      </c>
      <c r="Q102" s="90">
        <v>0</v>
      </c>
      <c r="R102" s="90">
        <v>0</v>
      </c>
      <c r="S102" s="91">
        <v>0</v>
      </c>
      <c r="T102" s="89">
        <v>0</v>
      </c>
      <c r="U102" s="90">
        <v>0</v>
      </c>
      <c r="V102" s="90">
        <v>0</v>
      </c>
      <c r="W102" s="91">
        <v>0</v>
      </c>
      <c r="X102" s="89">
        <v>0</v>
      </c>
      <c r="Y102" s="91">
        <v>0</v>
      </c>
      <c r="Z102" s="89">
        <v>3802.82</v>
      </c>
      <c r="AA102" s="90">
        <v>3802.82</v>
      </c>
      <c r="AB102" s="90">
        <v>0</v>
      </c>
      <c r="AC102" s="91">
        <v>3802.82</v>
      </c>
      <c r="AD102" s="89">
        <v>0</v>
      </c>
      <c r="AE102" s="90">
        <v>0</v>
      </c>
      <c r="AF102" s="91">
        <v>0</v>
      </c>
      <c r="AG102" s="89">
        <v>0</v>
      </c>
      <c r="AH102" s="90">
        <v>0</v>
      </c>
      <c r="AI102" s="91">
        <v>0</v>
      </c>
      <c r="AJ102" s="89">
        <v>0</v>
      </c>
      <c r="AK102" s="90">
        <v>0</v>
      </c>
      <c r="AL102" s="91">
        <v>0</v>
      </c>
      <c r="AM102" s="89">
        <v>0</v>
      </c>
      <c r="AN102" s="90">
        <v>0</v>
      </c>
      <c r="AO102" s="91">
        <v>0</v>
      </c>
    </row>
    <row r="103" spans="1:41" ht="19.5" customHeight="1">
      <c r="A103" s="88"/>
      <c r="B103" s="88"/>
      <c r="C103" s="88"/>
      <c r="D103" s="88" t="s">
        <v>2137</v>
      </c>
      <c r="E103" s="90">
        <v>1236.81</v>
      </c>
      <c r="F103" s="90">
        <v>287.39</v>
      </c>
      <c r="G103" s="90">
        <v>287.39</v>
      </c>
      <c r="H103" s="90">
        <v>71.86</v>
      </c>
      <c r="I103" s="91">
        <v>215.53</v>
      </c>
      <c r="J103" s="89">
        <v>0</v>
      </c>
      <c r="K103" s="90">
        <v>0</v>
      </c>
      <c r="L103" s="91">
        <v>0</v>
      </c>
      <c r="M103" s="89">
        <v>0</v>
      </c>
      <c r="N103" s="90">
        <v>0</v>
      </c>
      <c r="O103" s="91">
        <v>0</v>
      </c>
      <c r="P103" s="89">
        <v>949.42</v>
      </c>
      <c r="Q103" s="90">
        <v>949.42</v>
      </c>
      <c r="R103" s="90">
        <v>0</v>
      </c>
      <c r="S103" s="91">
        <v>949.42</v>
      </c>
      <c r="T103" s="89">
        <v>0</v>
      </c>
      <c r="U103" s="90">
        <v>0</v>
      </c>
      <c r="V103" s="90">
        <v>0</v>
      </c>
      <c r="W103" s="91">
        <v>0</v>
      </c>
      <c r="X103" s="89">
        <v>0</v>
      </c>
      <c r="Y103" s="91">
        <v>0</v>
      </c>
      <c r="Z103" s="89">
        <v>0</v>
      </c>
      <c r="AA103" s="90">
        <v>0</v>
      </c>
      <c r="AB103" s="90">
        <v>0</v>
      </c>
      <c r="AC103" s="91">
        <v>0</v>
      </c>
      <c r="AD103" s="89">
        <v>0</v>
      </c>
      <c r="AE103" s="90">
        <v>0</v>
      </c>
      <c r="AF103" s="91">
        <v>0</v>
      </c>
      <c r="AG103" s="89">
        <v>0</v>
      </c>
      <c r="AH103" s="90">
        <v>0</v>
      </c>
      <c r="AI103" s="91">
        <v>0</v>
      </c>
      <c r="AJ103" s="89">
        <v>0</v>
      </c>
      <c r="AK103" s="90">
        <v>0</v>
      </c>
      <c r="AL103" s="91">
        <v>0</v>
      </c>
      <c r="AM103" s="89">
        <v>0</v>
      </c>
      <c r="AN103" s="90">
        <v>0</v>
      </c>
      <c r="AO103" s="91">
        <v>0</v>
      </c>
    </row>
    <row r="104" spans="1:41" ht="19.5" customHeight="1">
      <c r="A104" s="88" t="s">
        <v>1923</v>
      </c>
      <c r="B104" s="88" t="s">
        <v>2071</v>
      </c>
      <c r="C104" s="88" t="s">
        <v>2105</v>
      </c>
      <c r="D104" s="88" t="s">
        <v>1972</v>
      </c>
      <c r="E104" s="90">
        <v>1164.95</v>
      </c>
      <c r="F104" s="90">
        <v>215.53</v>
      </c>
      <c r="G104" s="90">
        <v>215.53</v>
      </c>
      <c r="H104" s="90">
        <v>0</v>
      </c>
      <c r="I104" s="91">
        <v>215.53</v>
      </c>
      <c r="J104" s="89">
        <v>0</v>
      </c>
      <c r="K104" s="90">
        <v>0</v>
      </c>
      <c r="L104" s="91">
        <v>0</v>
      </c>
      <c r="M104" s="89">
        <v>0</v>
      </c>
      <c r="N104" s="90">
        <v>0</v>
      </c>
      <c r="O104" s="91">
        <v>0</v>
      </c>
      <c r="P104" s="89">
        <v>949.42</v>
      </c>
      <c r="Q104" s="90">
        <v>949.42</v>
      </c>
      <c r="R104" s="90">
        <v>0</v>
      </c>
      <c r="S104" s="91">
        <v>949.42</v>
      </c>
      <c r="T104" s="89">
        <v>0</v>
      </c>
      <c r="U104" s="90">
        <v>0</v>
      </c>
      <c r="V104" s="90">
        <v>0</v>
      </c>
      <c r="W104" s="91">
        <v>0</v>
      </c>
      <c r="X104" s="89">
        <v>0</v>
      </c>
      <c r="Y104" s="91">
        <v>0</v>
      </c>
      <c r="Z104" s="89">
        <v>0</v>
      </c>
      <c r="AA104" s="90">
        <v>0</v>
      </c>
      <c r="AB104" s="90">
        <v>0</v>
      </c>
      <c r="AC104" s="91">
        <v>0</v>
      </c>
      <c r="AD104" s="89">
        <v>0</v>
      </c>
      <c r="AE104" s="90">
        <v>0</v>
      </c>
      <c r="AF104" s="91">
        <v>0</v>
      </c>
      <c r="AG104" s="89">
        <v>0</v>
      </c>
      <c r="AH104" s="90">
        <v>0</v>
      </c>
      <c r="AI104" s="91">
        <v>0</v>
      </c>
      <c r="AJ104" s="89">
        <v>0</v>
      </c>
      <c r="AK104" s="90">
        <v>0</v>
      </c>
      <c r="AL104" s="91">
        <v>0</v>
      </c>
      <c r="AM104" s="89">
        <v>0</v>
      </c>
      <c r="AN104" s="90">
        <v>0</v>
      </c>
      <c r="AO104" s="91">
        <v>0</v>
      </c>
    </row>
    <row r="105" spans="1:41" ht="19.5" customHeight="1">
      <c r="A105" s="88" t="s">
        <v>1923</v>
      </c>
      <c r="B105" s="88" t="s">
        <v>2237</v>
      </c>
      <c r="C105" s="88" t="s">
        <v>2105</v>
      </c>
      <c r="D105" s="88" t="s">
        <v>2270</v>
      </c>
      <c r="E105" s="90">
        <v>51.86</v>
      </c>
      <c r="F105" s="90">
        <v>51.86</v>
      </c>
      <c r="G105" s="90">
        <v>51.86</v>
      </c>
      <c r="H105" s="90">
        <v>51.86</v>
      </c>
      <c r="I105" s="91">
        <v>0</v>
      </c>
      <c r="J105" s="89">
        <v>0</v>
      </c>
      <c r="K105" s="90">
        <v>0</v>
      </c>
      <c r="L105" s="91">
        <v>0</v>
      </c>
      <c r="M105" s="89">
        <v>0</v>
      </c>
      <c r="N105" s="90">
        <v>0</v>
      </c>
      <c r="O105" s="91">
        <v>0</v>
      </c>
      <c r="P105" s="89">
        <v>0</v>
      </c>
      <c r="Q105" s="90">
        <v>0</v>
      </c>
      <c r="R105" s="90">
        <v>0</v>
      </c>
      <c r="S105" s="91">
        <v>0</v>
      </c>
      <c r="T105" s="89">
        <v>0</v>
      </c>
      <c r="U105" s="90">
        <v>0</v>
      </c>
      <c r="V105" s="90">
        <v>0</v>
      </c>
      <c r="W105" s="91">
        <v>0</v>
      </c>
      <c r="X105" s="89">
        <v>0</v>
      </c>
      <c r="Y105" s="91">
        <v>0</v>
      </c>
      <c r="Z105" s="89">
        <v>0</v>
      </c>
      <c r="AA105" s="90">
        <v>0</v>
      </c>
      <c r="AB105" s="90">
        <v>0</v>
      </c>
      <c r="AC105" s="91">
        <v>0</v>
      </c>
      <c r="AD105" s="89">
        <v>0</v>
      </c>
      <c r="AE105" s="90">
        <v>0</v>
      </c>
      <c r="AF105" s="91">
        <v>0</v>
      </c>
      <c r="AG105" s="89">
        <v>0</v>
      </c>
      <c r="AH105" s="90">
        <v>0</v>
      </c>
      <c r="AI105" s="91">
        <v>0</v>
      </c>
      <c r="AJ105" s="89">
        <v>0</v>
      </c>
      <c r="AK105" s="90">
        <v>0</v>
      </c>
      <c r="AL105" s="91">
        <v>0</v>
      </c>
      <c r="AM105" s="89">
        <v>0</v>
      </c>
      <c r="AN105" s="90">
        <v>0</v>
      </c>
      <c r="AO105" s="91">
        <v>0</v>
      </c>
    </row>
    <row r="106" spans="1:41" ht="19.5" customHeight="1">
      <c r="A106" s="88" t="s">
        <v>1923</v>
      </c>
      <c r="B106" s="88" t="s">
        <v>1733</v>
      </c>
      <c r="C106" s="88" t="s">
        <v>2105</v>
      </c>
      <c r="D106" s="88" t="s">
        <v>2045</v>
      </c>
      <c r="E106" s="90">
        <v>20</v>
      </c>
      <c r="F106" s="90">
        <v>20</v>
      </c>
      <c r="G106" s="90">
        <v>20</v>
      </c>
      <c r="H106" s="90">
        <v>20</v>
      </c>
      <c r="I106" s="91">
        <v>0</v>
      </c>
      <c r="J106" s="89">
        <v>0</v>
      </c>
      <c r="K106" s="90">
        <v>0</v>
      </c>
      <c r="L106" s="91">
        <v>0</v>
      </c>
      <c r="M106" s="89">
        <v>0</v>
      </c>
      <c r="N106" s="90">
        <v>0</v>
      </c>
      <c r="O106" s="91">
        <v>0</v>
      </c>
      <c r="P106" s="89">
        <v>0</v>
      </c>
      <c r="Q106" s="90">
        <v>0</v>
      </c>
      <c r="R106" s="90">
        <v>0</v>
      </c>
      <c r="S106" s="91">
        <v>0</v>
      </c>
      <c r="T106" s="89">
        <v>0</v>
      </c>
      <c r="U106" s="90">
        <v>0</v>
      </c>
      <c r="V106" s="90">
        <v>0</v>
      </c>
      <c r="W106" s="91">
        <v>0</v>
      </c>
      <c r="X106" s="89">
        <v>0</v>
      </c>
      <c r="Y106" s="91">
        <v>0</v>
      </c>
      <c r="Z106" s="89">
        <v>0</v>
      </c>
      <c r="AA106" s="90">
        <v>0</v>
      </c>
      <c r="AB106" s="90">
        <v>0</v>
      </c>
      <c r="AC106" s="91">
        <v>0</v>
      </c>
      <c r="AD106" s="89">
        <v>0</v>
      </c>
      <c r="AE106" s="90">
        <v>0</v>
      </c>
      <c r="AF106" s="91">
        <v>0</v>
      </c>
      <c r="AG106" s="89">
        <v>0</v>
      </c>
      <c r="AH106" s="90">
        <v>0</v>
      </c>
      <c r="AI106" s="91">
        <v>0</v>
      </c>
      <c r="AJ106" s="89">
        <v>0</v>
      </c>
      <c r="AK106" s="90">
        <v>0</v>
      </c>
      <c r="AL106" s="91">
        <v>0</v>
      </c>
      <c r="AM106" s="89">
        <v>0</v>
      </c>
      <c r="AN106" s="90">
        <v>0</v>
      </c>
      <c r="AO106" s="91">
        <v>0</v>
      </c>
    </row>
    <row r="107" spans="1:41" ht="19.5" customHeight="1">
      <c r="A107" s="88"/>
      <c r="B107" s="88"/>
      <c r="C107" s="88"/>
      <c r="D107" s="88" t="s">
        <v>1967</v>
      </c>
      <c r="E107" s="90">
        <v>650</v>
      </c>
      <c r="F107" s="90">
        <v>650</v>
      </c>
      <c r="G107" s="90">
        <v>650</v>
      </c>
      <c r="H107" s="90">
        <v>0</v>
      </c>
      <c r="I107" s="91">
        <v>650</v>
      </c>
      <c r="J107" s="89">
        <v>0</v>
      </c>
      <c r="K107" s="90">
        <v>0</v>
      </c>
      <c r="L107" s="91">
        <v>0</v>
      </c>
      <c r="M107" s="89">
        <v>0</v>
      </c>
      <c r="N107" s="90">
        <v>0</v>
      </c>
      <c r="O107" s="91">
        <v>0</v>
      </c>
      <c r="P107" s="89">
        <v>0</v>
      </c>
      <c r="Q107" s="90">
        <v>0</v>
      </c>
      <c r="R107" s="90">
        <v>0</v>
      </c>
      <c r="S107" s="91">
        <v>0</v>
      </c>
      <c r="T107" s="89">
        <v>0</v>
      </c>
      <c r="U107" s="90">
        <v>0</v>
      </c>
      <c r="V107" s="90">
        <v>0</v>
      </c>
      <c r="W107" s="91">
        <v>0</v>
      </c>
      <c r="X107" s="89">
        <v>0</v>
      </c>
      <c r="Y107" s="91">
        <v>0</v>
      </c>
      <c r="Z107" s="89">
        <v>0</v>
      </c>
      <c r="AA107" s="90">
        <v>0</v>
      </c>
      <c r="AB107" s="90">
        <v>0</v>
      </c>
      <c r="AC107" s="91">
        <v>0</v>
      </c>
      <c r="AD107" s="89">
        <v>0</v>
      </c>
      <c r="AE107" s="90">
        <v>0</v>
      </c>
      <c r="AF107" s="91">
        <v>0</v>
      </c>
      <c r="AG107" s="89">
        <v>0</v>
      </c>
      <c r="AH107" s="90">
        <v>0</v>
      </c>
      <c r="AI107" s="91">
        <v>0</v>
      </c>
      <c r="AJ107" s="89">
        <v>0</v>
      </c>
      <c r="AK107" s="90">
        <v>0</v>
      </c>
      <c r="AL107" s="91">
        <v>0</v>
      </c>
      <c r="AM107" s="89">
        <v>0</v>
      </c>
      <c r="AN107" s="90">
        <v>0</v>
      </c>
      <c r="AO107" s="91">
        <v>0</v>
      </c>
    </row>
    <row r="108" spans="1:41" ht="19.5" customHeight="1">
      <c r="A108" s="88" t="s">
        <v>1779</v>
      </c>
      <c r="B108" s="88" t="s">
        <v>2240</v>
      </c>
      <c r="C108" s="88" t="s">
        <v>2105</v>
      </c>
      <c r="D108" s="88" t="s">
        <v>1976</v>
      </c>
      <c r="E108" s="90">
        <v>650</v>
      </c>
      <c r="F108" s="90">
        <v>650</v>
      </c>
      <c r="G108" s="90">
        <v>650</v>
      </c>
      <c r="H108" s="90">
        <v>0</v>
      </c>
      <c r="I108" s="91">
        <v>650</v>
      </c>
      <c r="J108" s="89">
        <v>0</v>
      </c>
      <c r="K108" s="90">
        <v>0</v>
      </c>
      <c r="L108" s="91">
        <v>0</v>
      </c>
      <c r="M108" s="89">
        <v>0</v>
      </c>
      <c r="N108" s="90">
        <v>0</v>
      </c>
      <c r="O108" s="91">
        <v>0</v>
      </c>
      <c r="P108" s="89">
        <v>0</v>
      </c>
      <c r="Q108" s="90">
        <v>0</v>
      </c>
      <c r="R108" s="90">
        <v>0</v>
      </c>
      <c r="S108" s="91">
        <v>0</v>
      </c>
      <c r="T108" s="89">
        <v>0</v>
      </c>
      <c r="U108" s="90">
        <v>0</v>
      </c>
      <c r="V108" s="90">
        <v>0</v>
      </c>
      <c r="W108" s="91">
        <v>0</v>
      </c>
      <c r="X108" s="89">
        <v>0</v>
      </c>
      <c r="Y108" s="91">
        <v>0</v>
      </c>
      <c r="Z108" s="89">
        <v>0</v>
      </c>
      <c r="AA108" s="90">
        <v>0</v>
      </c>
      <c r="AB108" s="90">
        <v>0</v>
      </c>
      <c r="AC108" s="91">
        <v>0</v>
      </c>
      <c r="AD108" s="89">
        <v>0</v>
      </c>
      <c r="AE108" s="90">
        <v>0</v>
      </c>
      <c r="AF108" s="91">
        <v>0</v>
      </c>
      <c r="AG108" s="89">
        <v>0</v>
      </c>
      <c r="AH108" s="90">
        <v>0</v>
      </c>
      <c r="AI108" s="91">
        <v>0</v>
      </c>
      <c r="AJ108" s="89">
        <v>0</v>
      </c>
      <c r="AK108" s="90">
        <v>0</v>
      </c>
      <c r="AL108" s="91">
        <v>0</v>
      </c>
      <c r="AM108" s="89">
        <v>0</v>
      </c>
      <c r="AN108" s="90">
        <v>0</v>
      </c>
      <c r="AO108" s="91">
        <v>0</v>
      </c>
    </row>
    <row r="109" spans="1:41" ht="19.5" customHeight="1">
      <c r="A109" s="88"/>
      <c r="B109" s="88"/>
      <c r="C109" s="88"/>
      <c r="D109" s="88" t="s">
        <v>2180</v>
      </c>
      <c r="E109" s="90">
        <v>11185.84</v>
      </c>
      <c r="F109" s="90">
        <v>7122.51</v>
      </c>
      <c r="G109" s="90">
        <v>7122.51</v>
      </c>
      <c r="H109" s="90">
        <v>6632.64</v>
      </c>
      <c r="I109" s="91">
        <v>489.87</v>
      </c>
      <c r="J109" s="89">
        <v>0</v>
      </c>
      <c r="K109" s="90">
        <v>0</v>
      </c>
      <c r="L109" s="91">
        <v>0</v>
      </c>
      <c r="M109" s="89">
        <v>0</v>
      </c>
      <c r="N109" s="90">
        <v>0</v>
      </c>
      <c r="O109" s="91">
        <v>0</v>
      </c>
      <c r="P109" s="89">
        <v>2871.26</v>
      </c>
      <c r="Q109" s="90">
        <v>2871.26</v>
      </c>
      <c r="R109" s="90">
        <v>1107.44</v>
      </c>
      <c r="S109" s="91">
        <v>1763.82</v>
      </c>
      <c r="T109" s="89">
        <v>0</v>
      </c>
      <c r="U109" s="90">
        <v>0</v>
      </c>
      <c r="V109" s="90">
        <v>0</v>
      </c>
      <c r="W109" s="91">
        <v>0</v>
      </c>
      <c r="X109" s="89">
        <v>0</v>
      </c>
      <c r="Y109" s="91">
        <v>0</v>
      </c>
      <c r="Z109" s="89">
        <v>1192.07</v>
      </c>
      <c r="AA109" s="90">
        <v>1192.07</v>
      </c>
      <c r="AB109" s="90">
        <v>0</v>
      </c>
      <c r="AC109" s="91">
        <v>1192.07</v>
      </c>
      <c r="AD109" s="89">
        <v>0</v>
      </c>
      <c r="AE109" s="90">
        <v>0</v>
      </c>
      <c r="AF109" s="91">
        <v>0</v>
      </c>
      <c r="AG109" s="89">
        <v>0</v>
      </c>
      <c r="AH109" s="90">
        <v>0</v>
      </c>
      <c r="AI109" s="91">
        <v>0</v>
      </c>
      <c r="AJ109" s="89">
        <v>0</v>
      </c>
      <c r="AK109" s="90">
        <v>0</v>
      </c>
      <c r="AL109" s="91">
        <v>0</v>
      </c>
      <c r="AM109" s="89">
        <v>0</v>
      </c>
      <c r="AN109" s="90">
        <v>0</v>
      </c>
      <c r="AO109" s="91">
        <v>0</v>
      </c>
    </row>
    <row r="110" spans="1:41" ht="19.5" customHeight="1">
      <c r="A110" s="88"/>
      <c r="B110" s="88"/>
      <c r="C110" s="88"/>
      <c r="D110" s="88" t="s">
        <v>1843</v>
      </c>
      <c r="E110" s="90">
        <v>9034.05</v>
      </c>
      <c r="F110" s="90">
        <v>6928.31</v>
      </c>
      <c r="G110" s="90">
        <v>6928.31</v>
      </c>
      <c r="H110" s="90">
        <v>6632.64</v>
      </c>
      <c r="I110" s="91">
        <v>295.67</v>
      </c>
      <c r="J110" s="89">
        <v>0</v>
      </c>
      <c r="K110" s="90">
        <v>0</v>
      </c>
      <c r="L110" s="91">
        <v>0</v>
      </c>
      <c r="M110" s="89">
        <v>0</v>
      </c>
      <c r="N110" s="90">
        <v>0</v>
      </c>
      <c r="O110" s="91">
        <v>0</v>
      </c>
      <c r="P110" s="89">
        <v>2105.74</v>
      </c>
      <c r="Q110" s="90">
        <v>2105.74</v>
      </c>
      <c r="R110" s="90">
        <v>1098.94</v>
      </c>
      <c r="S110" s="91">
        <v>1006.8</v>
      </c>
      <c r="T110" s="89">
        <v>0</v>
      </c>
      <c r="U110" s="90">
        <v>0</v>
      </c>
      <c r="V110" s="90">
        <v>0</v>
      </c>
      <c r="W110" s="91">
        <v>0</v>
      </c>
      <c r="X110" s="89">
        <v>0</v>
      </c>
      <c r="Y110" s="91">
        <v>0</v>
      </c>
      <c r="Z110" s="89">
        <v>0</v>
      </c>
      <c r="AA110" s="90">
        <v>0</v>
      </c>
      <c r="AB110" s="90">
        <v>0</v>
      </c>
      <c r="AC110" s="91">
        <v>0</v>
      </c>
      <c r="AD110" s="89">
        <v>0</v>
      </c>
      <c r="AE110" s="90">
        <v>0</v>
      </c>
      <c r="AF110" s="91">
        <v>0</v>
      </c>
      <c r="AG110" s="89">
        <v>0</v>
      </c>
      <c r="AH110" s="90">
        <v>0</v>
      </c>
      <c r="AI110" s="91">
        <v>0</v>
      </c>
      <c r="AJ110" s="89">
        <v>0</v>
      </c>
      <c r="AK110" s="90">
        <v>0</v>
      </c>
      <c r="AL110" s="91">
        <v>0</v>
      </c>
      <c r="AM110" s="89">
        <v>0</v>
      </c>
      <c r="AN110" s="90">
        <v>0</v>
      </c>
      <c r="AO110" s="91">
        <v>0</v>
      </c>
    </row>
    <row r="111" spans="1:41" ht="19.5" customHeight="1">
      <c r="A111" s="88" t="s">
        <v>1922</v>
      </c>
      <c r="B111" s="88" t="s">
        <v>2240</v>
      </c>
      <c r="C111" s="88" t="s">
        <v>2151</v>
      </c>
      <c r="D111" s="88" t="s">
        <v>2380</v>
      </c>
      <c r="E111" s="90">
        <v>6457.89</v>
      </c>
      <c r="F111" s="90">
        <v>5629.37</v>
      </c>
      <c r="G111" s="90">
        <v>5629.37</v>
      </c>
      <c r="H111" s="90">
        <v>5629.37</v>
      </c>
      <c r="I111" s="91">
        <v>0</v>
      </c>
      <c r="J111" s="89">
        <v>0</v>
      </c>
      <c r="K111" s="90">
        <v>0</v>
      </c>
      <c r="L111" s="91">
        <v>0</v>
      </c>
      <c r="M111" s="89">
        <v>0</v>
      </c>
      <c r="N111" s="90">
        <v>0</v>
      </c>
      <c r="O111" s="91">
        <v>0</v>
      </c>
      <c r="P111" s="89">
        <v>828.52</v>
      </c>
      <c r="Q111" s="90">
        <v>828.52</v>
      </c>
      <c r="R111" s="90">
        <v>828.52</v>
      </c>
      <c r="S111" s="91">
        <v>0</v>
      </c>
      <c r="T111" s="89">
        <v>0</v>
      </c>
      <c r="U111" s="90">
        <v>0</v>
      </c>
      <c r="V111" s="90">
        <v>0</v>
      </c>
      <c r="W111" s="91">
        <v>0</v>
      </c>
      <c r="X111" s="89">
        <v>0</v>
      </c>
      <c r="Y111" s="91">
        <v>0</v>
      </c>
      <c r="Z111" s="89">
        <v>0</v>
      </c>
      <c r="AA111" s="90">
        <v>0</v>
      </c>
      <c r="AB111" s="90">
        <v>0</v>
      </c>
      <c r="AC111" s="91">
        <v>0</v>
      </c>
      <c r="AD111" s="89">
        <v>0</v>
      </c>
      <c r="AE111" s="90">
        <v>0</v>
      </c>
      <c r="AF111" s="91">
        <v>0</v>
      </c>
      <c r="AG111" s="89">
        <v>0</v>
      </c>
      <c r="AH111" s="90">
        <v>0</v>
      </c>
      <c r="AI111" s="91">
        <v>0</v>
      </c>
      <c r="AJ111" s="89">
        <v>0</v>
      </c>
      <c r="AK111" s="90">
        <v>0</v>
      </c>
      <c r="AL111" s="91">
        <v>0</v>
      </c>
      <c r="AM111" s="89">
        <v>0</v>
      </c>
      <c r="AN111" s="90">
        <v>0</v>
      </c>
      <c r="AO111" s="91">
        <v>0</v>
      </c>
    </row>
    <row r="112" spans="1:41" ht="19.5" customHeight="1">
      <c r="A112" s="88" t="s">
        <v>1922</v>
      </c>
      <c r="B112" s="88" t="s">
        <v>2071</v>
      </c>
      <c r="C112" s="88" t="s">
        <v>2151</v>
      </c>
      <c r="D112" s="88" t="s">
        <v>1688</v>
      </c>
      <c r="E112" s="90">
        <v>2576.16</v>
      </c>
      <c r="F112" s="90">
        <v>1298.94</v>
      </c>
      <c r="G112" s="90">
        <v>1298.94</v>
      </c>
      <c r="H112" s="90">
        <v>1003.27</v>
      </c>
      <c r="I112" s="91">
        <v>295.67</v>
      </c>
      <c r="J112" s="89">
        <v>0</v>
      </c>
      <c r="K112" s="90">
        <v>0</v>
      </c>
      <c r="L112" s="91">
        <v>0</v>
      </c>
      <c r="M112" s="89">
        <v>0</v>
      </c>
      <c r="N112" s="90">
        <v>0</v>
      </c>
      <c r="O112" s="91">
        <v>0</v>
      </c>
      <c r="P112" s="89">
        <v>1277.22</v>
      </c>
      <c r="Q112" s="90">
        <v>1277.22</v>
      </c>
      <c r="R112" s="90">
        <v>270.42</v>
      </c>
      <c r="S112" s="91">
        <v>1006.8</v>
      </c>
      <c r="T112" s="89">
        <v>0</v>
      </c>
      <c r="U112" s="90">
        <v>0</v>
      </c>
      <c r="V112" s="90">
        <v>0</v>
      </c>
      <c r="W112" s="91">
        <v>0</v>
      </c>
      <c r="X112" s="89">
        <v>0</v>
      </c>
      <c r="Y112" s="91">
        <v>0</v>
      </c>
      <c r="Z112" s="89">
        <v>0</v>
      </c>
      <c r="AA112" s="90">
        <v>0</v>
      </c>
      <c r="AB112" s="90">
        <v>0</v>
      </c>
      <c r="AC112" s="91">
        <v>0</v>
      </c>
      <c r="AD112" s="89">
        <v>0</v>
      </c>
      <c r="AE112" s="90">
        <v>0</v>
      </c>
      <c r="AF112" s="91">
        <v>0</v>
      </c>
      <c r="AG112" s="89">
        <v>0</v>
      </c>
      <c r="AH112" s="90">
        <v>0</v>
      </c>
      <c r="AI112" s="91">
        <v>0</v>
      </c>
      <c r="AJ112" s="89">
        <v>0</v>
      </c>
      <c r="AK112" s="90">
        <v>0</v>
      </c>
      <c r="AL112" s="91">
        <v>0</v>
      </c>
      <c r="AM112" s="89">
        <v>0</v>
      </c>
      <c r="AN112" s="90">
        <v>0</v>
      </c>
      <c r="AO112" s="91">
        <v>0</v>
      </c>
    </row>
    <row r="113" spans="1:41" ht="19.5" customHeight="1">
      <c r="A113" s="88"/>
      <c r="B113" s="88"/>
      <c r="C113" s="88"/>
      <c r="D113" s="88" t="s">
        <v>1891</v>
      </c>
      <c r="E113" s="90">
        <v>1337.16</v>
      </c>
      <c r="F113" s="90">
        <v>42.33</v>
      </c>
      <c r="G113" s="90">
        <v>42.33</v>
      </c>
      <c r="H113" s="90">
        <v>0</v>
      </c>
      <c r="I113" s="91">
        <v>42.33</v>
      </c>
      <c r="J113" s="89">
        <v>0</v>
      </c>
      <c r="K113" s="90">
        <v>0</v>
      </c>
      <c r="L113" s="91">
        <v>0</v>
      </c>
      <c r="M113" s="89">
        <v>0</v>
      </c>
      <c r="N113" s="90">
        <v>0</v>
      </c>
      <c r="O113" s="91">
        <v>0</v>
      </c>
      <c r="P113" s="89">
        <v>102.76</v>
      </c>
      <c r="Q113" s="90">
        <v>102.76</v>
      </c>
      <c r="R113" s="90">
        <v>0</v>
      </c>
      <c r="S113" s="91">
        <v>102.76</v>
      </c>
      <c r="T113" s="89">
        <v>0</v>
      </c>
      <c r="U113" s="90">
        <v>0</v>
      </c>
      <c r="V113" s="90">
        <v>0</v>
      </c>
      <c r="W113" s="91">
        <v>0</v>
      </c>
      <c r="X113" s="89">
        <v>0</v>
      </c>
      <c r="Y113" s="91">
        <v>0</v>
      </c>
      <c r="Z113" s="89">
        <v>1192.07</v>
      </c>
      <c r="AA113" s="90">
        <v>1192.07</v>
      </c>
      <c r="AB113" s="90">
        <v>0</v>
      </c>
      <c r="AC113" s="91">
        <v>1192.07</v>
      </c>
      <c r="AD113" s="89">
        <v>0</v>
      </c>
      <c r="AE113" s="90">
        <v>0</v>
      </c>
      <c r="AF113" s="91">
        <v>0</v>
      </c>
      <c r="AG113" s="89">
        <v>0</v>
      </c>
      <c r="AH113" s="90">
        <v>0</v>
      </c>
      <c r="AI113" s="91">
        <v>0</v>
      </c>
      <c r="AJ113" s="89">
        <v>0</v>
      </c>
      <c r="AK113" s="90">
        <v>0</v>
      </c>
      <c r="AL113" s="91">
        <v>0</v>
      </c>
      <c r="AM113" s="89">
        <v>0</v>
      </c>
      <c r="AN113" s="90">
        <v>0</v>
      </c>
      <c r="AO113" s="91">
        <v>0</v>
      </c>
    </row>
    <row r="114" spans="1:41" ht="19.5" customHeight="1">
      <c r="A114" s="88" t="s">
        <v>1719</v>
      </c>
      <c r="B114" s="88" t="s">
        <v>2240</v>
      </c>
      <c r="C114" s="88" t="s">
        <v>2151</v>
      </c>
      <c r="D114" s="88" t="s">
        <v>2136</v>
      </c>
      <c r="E114" s="90">
        <v>1337.16</v>
      </c>
      <c r="F114" s="90">
        <v>42.33</v>
      </c>
      <c r="G114" s="90">
        <v>42.33</v>
      </c>
      <c r="H114" s="90">
        <v>0</v>
      </c>
      <c r="I114" s="91">
        <v>42.33</v>
      </c>
      <c r="J114" s="89">
        <v>0</v>
      </c>
      <c r="K114" s="90">
        <v>0</v>
      </c>
      <c r="L114" s="91">
        <v>0</v>
      </c>
      <c r="M114" s="89">
        <v>0</v>
      </c>
      <c r="N114" s="90">
        <v>0</v>
      </c>
      <c r="O114" s="91">
        <v>0</v>
      </c>
      <c r="P114" s="89">
        <v>102.76</v>
      </c>
      <c r="Q114" s="90">
        <v>102.76</v>
      </c>
      <c r="R114" s="90">
        <v>0</v>
      </c>
      <c r="S114" s="91">
        <v>102.76</v>
      </c>
      <c r="T114" s="89">
        <v>0</v>
      </c>
      <c r="U114" s="90">
        <v>0</v>
      </c>
      <c r="V114" s="90">
        <v>0</v>
      </c>
      <c r="W114" s="91">
        <v>0</v>
      </c>
      <c r="X114" s="89">
        <v>0</v>
      </c>
      <c r="Y114" s="91">
        <v>0</v>
      </c>
      <c r="Z114" s="89">
        <v>1192.07</v>
      </c>
      <c r="AA114" s="90">
        <v>1192.07</v>
      </c>
      <c r="AB114" s="90">
        <v>0</v>
      </c>
      <c r="AC114" s="91">
        <v>1192.07</v>
      </c>
      <c r="AD114" s="89">
        <v>0</v>
      </c>
      <c r="AE114" s="90">
        <v>0</v>
      </c>
      <c r="AF114" s="91">
        <v>0</v>
      </c>
      <c r="AG114" s="89">
        <v>0</v>
      </c>
      <c r="AH114" s="90">
        <v>0</v>
      </c>
      <c r="AI114" s="91">
        <v>0</v>
      </c>
      <c r="AJ114" s="89">
        <v>0</v>
      </c>
      <c r="AK114" s="90">
        <v>0</v>
      </c>
      <c r="AL114" s="91">
        <v>0</v>
      </c>
      <c r="AM114" s="89">
        <v>0</v>
      </c>
      <c r="AN114" s="90">
        <v>0</v>
      </c>
      <c r="AO114" s="91">
        <v>0</v>
      </c>
    </row>
    <row r="115" spans="1:41" ht="19.5" customHeight="1">
      <c r="A115" s="88"/>
      <c r="B115" s="88"/>
      <c r="C115" s="88"/>
      <c r="D115" s="88" t="s">
        <v>2137</v>
      </c>
      <c r="E115" s="90">
        <v>814.63</v>
      </c>
      <c r="F115" s="90">
        <v>151.87</v>
      </c>
      <c r="G115" s="90">
        <v>151.87</v>
      </c>
      <c r="H115" s="90">
        <v>0</v>
      </c>
      <c r="I115" s="91">
        <v>151.87</v>
      </c>
      <c r="J115" s="89">
        <v>0</v>
      </c>
      <c r="K115" s="90">
        <v>0</v>
      </c>
      <c r="L115" s="91">
        <v>0</v>
      </c>
      <c r="M115" s="89">
        <v>0</v>
      </c>
      <c r="N115" s="90">
        <v>0</v>
      </c>
      <c r="O115" s="91">
        <v>0</v>
      </c>
      <c r="P115" s="89">
        <v>662.76</v>
      </c>
      <c r="Q115" s="90">
        <v>662.76</v>
      </c>
      <c r="R115" s="90">
        <v>8.5</v>
      </c>
      <c r="S115" s="91">
        <v>654.26</v>
      </c>
      <c r="T115" s="89">
        <v>0</v>
      </c>
      <c r="U115" s="90">
        <v>0</v>
      </c>
      <c r="V115" s="90">
        <v>0</v>
      </c>
      <c r="W115" s="91">
        <v>0</v>
      </c>
      <c r="X115" s="89">
        <v>0</v>
      </c>
      <c r="Y115" s="91">
        <v>0</v>
      </c>
      <c r="Z115" s="89">
        <v>0</v>
      </c>
      <c r="AA115" s="90">
        <v>0</v>
      </c>
      <c r="AB115" s="90">
        <v>0</v>
      </c>
      <c r="AC115" s="91">
        <v>0</v>
      </c>
      <c r="AD115" s="89">
        <v>0</v>
      </c>
      <c r="AE115" s="90">
        <v>0</v>
      </c>
      <c r="AF115" s="91">
        <v>0</v>
      </c>
      <c r="AG115" s="89">
        <v>0</v>
      </c>
      <c r="AH115" s="90">
        <v>0</v>
      </c>
      <c r="AI115" s="91">
        <v>0</v>
      </c>
      <c r="AJ115" s="89">
        <v>0</v>
      </c>
      <c r="AK115" s="90">
        <v>0</v>
      </c>
      <c r="AL115" s="91">
        <v>0</v>
      </c>
      <c r="AM115" s="89">
        <v>0</v>
      </c>
      <c r="AN115" s="90">
        <v>0</v>
      </c>
      <c r="AO115" s="91">
        <v>0</v>
      </c>
    </row>
    <row r="116" spans="1:41" ht="19.5" customHeight="1">
      <c r="A116" s="88" t="s">
        <v>1923</v>
      </c>
      <c r="B116" s="88" t="s">
        <v>2240</v>
      </c>
      <c r="C116" s="88" t="s">
        <v>2151</v>
      </c>
      <c r="D116" s="88" t="s">
        <v>2097</v>
      </c>
      <c r="E116" s="90">
        <v>8.5</v>
      </c>
      <c r="F116" s="90">
        <v>0</v>
      </c>
      <c r="G116" s="90">
        <v>0</v>
      </c>
      <c r="H116" s="90">
        <v>0</v>
      </c>
      <c r="I116" s="91">
        <v>0</v>
      </c>
      <c r="J116" s="89">
        <v>0</v>
      </c>
      <c r="K116" s="90">
        <v>0</v>
      </c>
      <c r="L116" s="91">
        <v>0</v>
      </c>
      <c r="M116" s="89">
        <v>0</v>
      </c>
      <c r="N116" s="90">
        <v>0</v>
      </c>
      <c r="O116" s="91">
        <v>0</v>
      </c>
      <c r="P116" s="89">
        <v>8.5</v>
      </c>
      <c r="Q116" s="90">
        <v>8.5</v>
      </c>
      <c r="R116" s="90">
        <v>8.5</v>
      </c>
      <c r="S116" s="91">
        <v>0</v>
      </c>
      <c r="T116" s="89">
        <v>0</v>
      </c>
      <c r="U116" s="90">
        <v>0</v>
      </c>
      <c r="V116" s="90">
        <v>0</v>
      </c>
      <c r="W116" s="91">
        <v>0</v>
      </c>
      <c r="X116" s="89">
        <v>0</v>
      </c>
      <c r="Y116" s="91">
        <v>0</v>
      </c>
      <c r="Z116" s="89">
        <v>0</v>
      </c>
      <c r="AA116" s="90">
        <v>0</v>
      </c>
      <c r="AB116" s="90">
        <v>0</v>
      </c>
      <c r="AC116" s="91">
        <v>0</v>
      </c>
      <c r="AD116" s="89">
        <v>0</v>
      </c>
      <c r="AE116" s="90">
        <v>0</v>
      </c>
      <c r="AF116" s="91">
        <v>0</v>
      </c>
      <c r="AG116" s="89">
        <v>0</v>
      </c>
      <c r="AH116" s="90">
        <v>0</v>
      </c>
      <c r="AI116" s="91">
        <v>0</v>
      </c>
      <c r="AJ116" s="89">
        <v>0</v>
      </c>
      <c r="AK116" s="90">
        <v>0</v>
      </c>
      <c r="AL116" s="91">
        <v>0</v>
      </c>
      <c r="AM116" s="89">
        <v>0</v>
      </c>
      <c r="AN116" s="90">
        <v>0</v>
      </c>
      <c r="AO116" s="91">
        <v>0</v>
      </c>
    </row>
    <row r="117" spans="1:41" ht="19.5" customHeight="1">
      <c r="A117" s="88" t="s">
        <v>1923</v>
      </c>
      <c r="B117" s="88" t="s">
        <v>2071</v>
      </c>
      <c r="C117" s="88" t="s">
        <v>2151</v>
      </c>
      <c r="D117" s="88" t="s">
        <v>1972</v>
      </c>
      <c r="E117" s="90">
        <v>806.13</v>
      </c>
      <c r="F117" s="90">
        <v>151.87</v>
      </c>
      <c r="G117" s="90">
        <v>151.87</v>
      </c>
      <c r="H117" s="90">
        <v>0</v>
      </c>
      <c r="I117" s="91">
        <v>151.87</v>
      </c>
      <c r="J117" s="89">
        <v>0</v>
      </c>
      <c r="K117" s="90">
        <v>0</v>
      </c>
      <c r="L117" s="91">
        <v>0</v>
      </c>
      <c r="M117" s="89">
        <v>0</v>
      </c>
      <c r="N117" s="90">
        <v>0</v>
      </c>
      <c r="O117" s="91">
        <v>0</v>
      </c>
      <c r="P117" s="89">
        <v>654.26</v>
      </c>
      <c r="Q117" s="90">
        <v>654.26</v>
      </c>
      <c r="R117" s="90">
        <v>0</v>
      </c>
      <c r="S117" s="91">
        <v>654.26</v>
      </c>
      <c r="T117" s="89">
        <v>0</v>
      </c>
      <c r="U117" s="90">
        <v>0</v>
      </c>
      <c r="V117" s="90">
        <v>0</v>
      </c>
      <c r="W117" s="91">
        <v>0</v>
      </c>
      <c r="X117" s="89">
        <v>0</v>
      </c>
      <c r="Y117" s="91">
        <v>0</v>
      </c>
      <c r="Z117" s="89">
        <v>0</v>
      </c>
      <c r="AA117" s="90">
        <v>0</v>
      </c>
      <c r="AB117" s="90">
        <v>0</v>
      </c>
      <c r="AC117" s="91">
        <v>0</v>
      </c>
      <c r="AD117" s="89">
        <v>0</v>
      </c>
      <c r="AE117" s="90">
        <v>0</v>
      </c>
      <c r="AF117" s="91">
        <v>0</v>
      </c>
      <c r="AG117" s="89">
        <v>0</v>
      </c>
      <c r="AH117" s="90">
        <v>0</v>
      </c>
      <c r="AI117" s="91">
        <v>0</v>
      </c>
      <c r="AJ117" s="89">
        <v>0</v>
      </c>
      <c r="AK117" s="90">
        <v>0</v>
      </c>
      <c r="AL117" s="91">
        <v>0</v>
      </c>
      <c r="AM117" s="89">
        <v>0</v>
      </c>
      <c r="AN117" s="90">
        <v>0</v>
      </c>
      <c r="AO117" s="91">
        <v>0</v>
      </c>
    </row>
    <row r="118" spans="1:41" ht="19.5" customHeight="1">
      <c r="A118" s="88"/>
      <c r="B118" s="88"/>
      <c r="C118" s="88"/>
      <c r="D118" s="88" t="s">
        <v>1793</v>
      </c>
      <c r="E118" s="90">
        <v>55522.62</v>
      </c>
      <c r="F118" s="90">
        <v>29276.56</v>
      </c>
      <c r="G118" s="90">
        <v>29276.56</v>
      </c>
      <c r="H118" s="90">
        <v>27485.09</v>
      </c>
      <c r="I118" s="91">
        <v>1791.47</v>
      </c>
      <c r="J118" s="89">
        <v>0</v>
      </c>
      <c r="K118" s="90">
        <v>0</v>
      </c>
      <c r="L118" s="91">
        <v>0</v>
      </c>
      <c r="M118" s="89">
        <v>0</v>
      </c>
      <c r="N118" s="90">
        <v>0</v>
      </c>
      <c r="O118" s="91">
        <v>0</v>
      </c>
      <c r="P118" s="89">
        <v>12570.25</v>
      </c>
      <c r="Q118" s="90">
        <v>12570.25</v>
      </c>
      <c r="R118" s="90">
        <v>1847.19</v>
      </c>
      <c r="S118" s="91">
        <v>10723.06</v>
      </c>
      <c r="T118" s="89">
        <v>0</v>
      </c>
      <c r="U118" s="90">
        <v>0</v>
      </c>
      <c r="V118" s="90">
        <v>0</v>
      </c>
      <c r="W118" s="91">
        <v>0</v>
      </c>
      <c r="X118" s="89">
        <v>0</v>
      </c>
      <c r="Y118" s="91">
        <v>0</v>
      </c>
      <c r="Z118" s="89">
        <v>13675.81</v>
      </c>
      <c r="AA118" s="90">
        <v>11845.15</v>
      </c>
      <c r="AB118" s="90">
        <v>0</v>
      </c>
      <c r="AC118" s="91">
        <v>11845.15</v>
      </c>
      <c r="AD118" s="89">
        <v>0</v>
      </c>
      <c r="AE118" s="90">
        <v>0</v>
      </c>
      <c r="AF118" s="91">
        <v>0</v>
      </c>
      <c r="AG118" s="89">
        <v>0</v>
      </c>
      <c r="AH118" s="90">
        <v>0</v>
      </c>
      <c r="AI118" s="91">
        <v>0</v>
      </c>
      <c r="AJ118" s="89">
        <v>1830.66</v>
      </c>
      <c r="AK118" s="90">
        <v>0</v>
      </c>
      <c r="AL118" s="91">
        <v>1830.66</v>
      </c>
      <c r="AM118" s="89">
        <v>0</v>
      </c>
      <c r="AN118" s="90">
        <v>0</v>
      </c>
      <c r="AO118" s="91">
        <v>0</v>
      </c>
    </row>
    <row r="119" spans="1:41" ht="19.5" customHeight="1">
      <c r="A119" s="88"/>
      <c r="B119" s="88"/>
      <c r="C119" s="88"/>
      <c r="D119" s="88" t="s">
        <v>1843</v>
      </c>
      <c r="E119" s="90">
        <v>35032.35</v>
      </c>
      <c r="F119" s="90">
        <v>28249.61</v>
      </c>
      <c r="G119" s="90">
        <v>28249.61</v>
      </c>
      <c r="H119" s="90">
        <v>27167.61</v>
      </c>
      <c r="I119" s="91">
        <v>1082</v>
      </c>
      <c r="J119" s="89">
        <v>0</v>
      </c>
      <c r="K119" s="90">
        <v>0</v>
      </c>
      <c r="L119" s="91">
        <v>0</v>
      </c>
      <c r="M119" s="89">
        <v>0</v>
      </c>
      <c r="N119" s="90">
        <v>0</v>
      </c>
      <c r="O119" s="91">
        <v>0</v>
      </c>
      <c r="P119" s="89">
        <v>5190.05</v>
      </c>
      <c r="Q119" s="90">
        <v>5190.05</v>
      </c>
      <c r="R119" s="90">
        <v>1847.19</v>
      </c>
      <c r="S119" s="91">
        <v>3342.86</v>
      </c>
      <c r="T119" s="89">
        <v>0</v>
      </c>
      <c r="U119" s="90">
        <v>0</v>
      </c>
      <c r="V119" s="90">
        <v>0</v>
      </c>
      <c r="W119" s="91">
        <v>0</v>
      </c>
      <c r="X119" s="89">
        <v>0</v>
      </c>
      <c r="Y119" s="91">
        <v>0</v>
      </c>
      <c r="Z119" s="89">
        <v>1592.69</v>
      </c>
      <c r="AA119" s="90">
        <v>1592.69</v>
      </c>
      <c r="AB119" s="90">
        <v>0</v>
      </c>
      <c r="AC119" s="91">
        <v>1592.69</v>
      </c>
      <c r="AD119" s="89">
        <v>0</v>
      </c>
      <c r="AE119" s="90">
        <v>0</v>
      </c>
      <c r="AF119" s="91">
        <v>0</v>
      </c>
      <c r="AG119" s="89">
        <v>0</v>
      </c>
      <c r="AH119" s="90">
        <v>0</v>
      </c>
      <c r="AI119" s="91">
        <v>0</v>
      </c>
      <c r="AJ119" s="89">
        <v>0</v>
      </c>
      <c r="AK119" s="90">
        <v>0</v>
      </c>
      <c r="AL119" s="91">
        <v>0</v>
      </c>
      <c r="AM119" s="89">
        <v>0</v>
      </c>
      <c r="AN119" s="90">
        <v>0</v>
      </c>
      <c r="AO119" s="91">
        <v>0</v>
      </c>
    </row>
    <row r="120" spans="1:41" ht="19.5" customHeight="1">
      <c r="A120" s="88" t="s">
        <v>1922</v>
      </c>
      <c r="B120" s="88" t="s">
        <v>2240</v>
      </c>
      <c r="C120" s="88" t="s">
        <v>1984</v>
      </c>
      <c r="D120" s="88" t="s">
        <v>2380</v>
      </c>
      <c r="E120" s="90">
        <v>23049.02</v>
      </c>
      <c r="F120" s="90">
        <v>21455.03</v>
      </c>
      <c r="G120" s="90">
        <v>21455.03</v>
      </c>
      <c r="H120" s="90">
        <v>21455.03</v>
      </c>
      <c r="I120" s="91">
        <v>0</v>
      </c>
      <c r="J120" s="89">
        <v>0</v>
      </c>
      <c r="K120" s="90">
        <v>0</v>
      </c>
      <c r="L120" s="91">
        <v>0</v>
      </c>
      <c r="M120" s="89">
        <v>0</v>
      </c>
      <c r="N120" s="90">
        <v>0</v>
      </c>
      <c r="O120" s="91">
        <v>0</v>
      </c>
      <c r="P120" s="89">
        <v>1593.99</v>
      </c>
      <c r="Q120" s="90">
        <v>1593.99</v>
      </c>
      <c r="R120" s="90">
        <v>1593.99</v>
      </c>
      <c r="S120" s="91">
        <v>0</v>
      </c>
      <c r="T120" s="89">
        <v>0</v>
      </c>
      <c r="U120" s="90">
        <v>0</v>
      </c>
      <c r="V120" s="90">
        <v>0</v>
      </c>
      <c r="W120" s="91">
        <v>0</v>
      </c>
      <c r="X120" s="89">
        <v>0</v>
      </c>
      <c r="Y120" s="91">
        <v>0</v>
      </c>
      <c r="Z120" s="89">
        <v>0</v>
      </c>
      <c r="AA120" s="90">
        <v>0</v>
      </c>
      <c r="AB120" s="90">
        <v>0</v>
      </c>
      <c r="AC120" s="91">
        <v>0</v>
      </c>
      <c r="AD120" s="89">
        <v>0</v>
      </c>
      <c r="AE120" s="90">
        <v>0</v>
      </c>
      <c r="AF120" s="91">
        <v>0</v>
      </c>
      <c r="AG120" s="89">
        <v>0</v>
      </c>
      <c r="AH120" s="90">
        <v>0</v>
      </c>
      <c r="AI120" s="91">
        <v>0</v>
      </c>
      <c r="AJ120" s="89">
        <v>0</v>
      </c>
      <c r="AK120" s="90">
        <v>0</v>
      </c>
      <c r="AL120" s="91">
        <v>0</v>
      </c>
      <c r="AM120" s="89">
        <v>0</v>
      </c>
      <c r="AN120" s="90">
        <v>0</v>
      </c>
      <c r="AO120" s="91">
        <v>0</v>
      </c>
    </row>
    <row r="121" spans="1:41" ht="19.5" customHeight="1">
      <c r="A121" s="88" t="s">
        <v>1922</v>
      </c>
      <c r="B121" s="88" t="s">
        <v>2071</v>
      </c>
      <c r="C121" s="88" t="s">
        <v>1984</v>
      </c>
      <c r="D121" s="88" t="s">
        <v>1688</v>
      </c>
      <c r="E121" s="90">
        <v>11983.33</v>
      </c>
      <c r="F121" s="90">
        <v>6794.58</v>
      </c>
      <c r="G121" s="90">
        <v>6794.58</v>
      </c>
      <c r="H121" s="90">
        <v>5712.58</v>
      </c>
      <c r="I121" s="91">
        <v>1082</v>
      </c>
      <c r="J121" s="89">
        <v>0</v>
      </c>
      <c r="K121" s="90">
        <v>0</v>
      </c>
      <c r="L121" s="91">
        <v>0</v>
      </c>
      <c r="M121" s="89">
        <v>0</v>
      </c>
      <c r="N121" s="90">
        <v>0</v>
      </c>
      <c r="O121" s="91">
        <v>0</v>
      </c>
      <c r="P121" s="89">
        <v>3596.06</v>
      </c>
      <c r="Q121" s="90">
        <v>3596.06</v>
      </c>
      <c r="R121" s="90">
        <v>253.2</v>
      </c>
      <c r="S121" s="91">
        <v>3342.86</v>
      </c>
      <c r="T121" s="89">
        <v>0</v>
      </c>
      <c r="U121" s="90">
        <v>0</v>
      </c>
      <c r="V121" s="90">
        <v>0</v>
      </c>
      <c r="W121" s="91">
        <v>0</v>
      </c>
      <c r="X121" s="89">
        <v>0</v>
      </c>
      <c r="Y121" s="91">
        <v>0</v>
      </c>
      <c r="Z121" s="89">
        <v>1592.69</v>
      </c>
      <c r="AA121" s="90">
        <v>1592.69</v>
      </c>
      <c r="AB121" s="90">
        <v>0</v>
      </c>
      <c r="AC121" s="91">
        <v>1592.69</v>
      </c>
      <c r="AD121" s="89">
        <v>0</v>
      </c>
      <c r="AE121" s="90">
        <v>0</v>
      </c>
      <c r="AF121" s="91">
        <v>0</v>
      </c>
      <c r="AG121" s="89">
        <v>0</v>
      </c>
      <c r="AH121" s="90">
        <v>0</v>
      </c>
      <c r="AI121" s="91">
        <v>0</v>
      </c>
      <c r="AJ121" s="89">
        <v>0</v>
      </c>
      <c r="AK121" s="90">
        <v>0</v>
      </c>
      <c r="AL121" s="91">
        <v>0</v>
      </c>
      <c r="AM121" s="89">
        <v>0</v>
      </c>
      <c r="AN121" s="90">
        <v>0</v>
      </c>
      <c r="AO121" s="91">
        <v>0</v>
      </c>
    </row>
    <row r="122" spans="1:41" ht="19.5" customHeight="1">
      <c r="A122" s="88"/>
      <c r="B122" s="88"/>
      <c r="C122" s="88"/>
      <c r="D122" s="88" t="s">
        <v>1891</v>
      </c>
      <c r="E122" s="90">
        <v>13150.23</v>
      </c>
      <c r="F122" s="90">
        <v>0</v>
      </c>
      <c r="G122" s="90">
        <v>0</v>
      </c>
      <c r="H122" s="90">
        <v>0</v>
      </c>
      <c r="I122" s="91">
        <v>0</v>
      </c>
      <c r="J122" s="89">
        <v>0</v>
      </c>
      <c r="K122" s="90">
        <v>0</v>
      </c>
      <c r="L122" s="91">
        <v>0</v>
      </c>
      <c r="M122" s="89">
        <v>0</v>
      </c>
      <c r="N122" s="90">
        <v>0</v>
      </c>
      <c r="O122" s="91">
        <v>0</v>
      </c>
      <c r="P122" s="89">
        <v>1566.55</v>
      </c>
      <c r="Q122" s="90">
        <v>1566.55</v>
      </c>
      <c r="R122" s="90">
        <v>0</v>
      </c>
      <c r="S122" s="91">
        <v>1566.55</v>
      </c>
      <c r="T122" s="89">
        <v>0</v>
      </c>
      <c r="U122" s="90">
        <v>0</v>
      </c>
      <c r="V122" s="90">
        <v>0</v>
      </c>
      <c r="W122" s="91">
        <v>0</v>
      </c>
      <c r="X122" s="89">
        <v>0</v>
      </c>
      <c r="Y122" s="91">
        <v>0</v>
      </c>
      <c r="Z122" s="89">
        <v>11583.68</v>
      </c>
      <c r="AA122" s="90">
        <v>9753.02</v>
      </c>
      <c r="AB122" s="90">
        <v>0</v>
      </c>
      <c r="AC122" s="91">
        <v>9753.02</v>
      </c>
      <c r="AD122" s="89">
        <v>0</v>
      </c>
      <c r="AE122" s="90">
        <v>0</v>
      </c>
      <c r="AF122" s="91">
        <v>0</v>
      </c>
      <c r="AG122" s="89">
        <v>0</v>
      </c>
      <c r="AH122" s="90">
        <v>0</v>
      </c>
      <c r="AI122" s="91">
        <v>0</v>
      </c>
      <c r="AJ122" s="89">
        <v>1830.66</v>
      </c>
      <c r="AK122" s="90">
        <v>0</v>
      </c>
      <c r="AL122" s="91">
        <v>1830.66</v>
      </c>
      <c r="AM122" s="89">
        <v>0</v>
      </c>
      <c r="AN122" s="90">
        <v>0</v>
      </c>
      <c r="AO122" s="91">
        <v>0</v>
      </c>
    </row>
    <row r="123" spans="1:41" ht="19.5" customHeight="1">
      <c r="A123" s="88" t="s">
        <v>1719</v>
      </c>
      <c r="B123" s="88" t="s">
        <v>2240</v>
      </c>
      <c r="C123" s="88" t="s">
        <v>1984</v>
      </c>
      <c r="D123" s="88" t="s">
        <v>2136</v>
      </c>
      <c r="E123" s="90">
        <v>11915.98</v>
      </c>
      <c r="F123" s="90">
        <v>0</v>
      </c>
      <c r="G123" s="90">
        <v>0</v>
      </c>
      <c r="H123" s="90">
        <v>0</v>
      </c>
      <c r="I123" s="91">
        <v>0</v>
      </c>
      <c r="J123" s="89">
        <v>0</v>
      </c>
      <c r="K123" s="90">
        <v>0</v>
      </c>
      <c r="L123" s="91">
        <v>0</v>
      </c>
      <c r="M123" s="89">
        <v>0</v>
      </c>
      <c r="N123" s="90">
        <v>0</v>
      </c>
      <c r="O123" s="91">
        <v>0</v>
      </c>
      <c r="P123" s="89">
        <v>1566.55</v>
      </c>
      <c r="Q123" s="90">
        <v>1566.55</v>
      </c>
      <c r="R123" s="90">
        <v>0</v>
      </c>
      <c r="S123" s="91">
        <v>1566.55</v>
      </c>
      <c r="T123" s="89">
        <v>0</v>
      </c>
      <c r="U123" s="90">
        <v>0</v>
      </c>
      <c r="V123" s="90">
        <v>0</v>
      </c>
      <c r="W123" s="91">
        <v>0</v>
      </c>
      <c r="X123" s="89">
        <v>0</v>
      </c>
      <c r="Y123" s="91">
        <v>0</v>
      </c>
      <c r="Z123" s="89">
        <v>10349.43</v>
      </c>
      <c r="AA123" s="90">
        <v>9353.02</v>
      </c>
      <c r="AB123" s="90">
        <v>0</v>
      </c>
      <c r="AC123" s="91">
        <v>9353.02</v>
      </c>
      <c r="AD123" s="89">
        <v>0</v>
      </c>
      <c r="AE123" s="90">
        <v>0</v>
      </c>
      <c r="AF123" s="91">
        <v>0</v>
      </c>
      <c r="AG123" s="89">
        <v>0</v>
      </c>
      <c r="AH123" s="90">
        <v>0</v>
      </c>
      <c r="AI123" s="91">
        <v>0</v>
      </c>
      <c r="AJ123" s="89">
        <v>996.41</v>
      </c>
      <c r="AK123" s="90">
        <v>0</v>
      </c>
      <c r="AL123" s="91">
        <v>996.41</v>
      </c>
      <c r="AM123" s="89">
        <v>0</v>
      </c>
      <c r="AN123" s="90">
        <v>0</v>
      </c>
      <c r="AO123" s="91">
        <v>0</v>
      </c>
    </row>
    <row r="124" spans="1:41" ht="19.5" customHeight="1">
      <c r="A124" s="88" t="s">
        <v>1719</v>
      </c>
      <c r="B124" s="88" t="s">
        <v>2071</v>
      </c>
      <c r="C124" s="88" t="s">
        <v>1984</v>
      </c>
      <c r="D124" s="88" t="s">
        <v>1951</v>
      </c>
      <c r="E124" s="90">
        <v>1234.25</v>
      </c>
      <c r="F124" s="90">
        <v>0</v>
      </c>
      <c r="G124" s="90">
        <v>0</v>
      </c>
      <c r="H124" s="90">
        <v>0</v>
      </c>
      <c r="I124" s="91">
        <v>0</v>
      </c>
      <c r="J124" s="89">
        <v>0</v>
      </c>
      <c r="K124" s="90">
        <v>0</v>
      </c>
      <c r="L124" s="91">
        <v>0</v>
      </c>
      <c r="M124" s="89">
        <v>0</v>
      </c>
      <c r="N124" s="90">
        <v>0</v>
      </c>
      <c r="O124" s="91">
        <v>0</v>
      </c>
      <c r="P124" s="89">
        <v>0</v>
      </c>
      <c r="Q124" s="90">
        <v>0</v>
      </c>
      <c r="R124" s="90">
        <v>0</v>
      </c>
      <c r="S124" s="91">
        <v>0</v>
      </c>
      <c r="T124" s="89">
        <v>0</v>
      </c>
      <c r="U124" s="90">
        <v>0</v>
      </c>
      <c r="V124" s="90">
        <v>0</v>
      </c>
      <c r="W124" s="91">
        <v>0</v>
      </c>
      <c r="X124" s="89">
        <v>0</v>
      </c>
      <c r="Y124" s="91">
        <v>0</v>
      </c>
      <c r="Z124" s="89">
        <v>1234.25</v>
      </c>
      <c r="AA124" s="90">
        <v>400</v>
      </c>
      <c r="AB124" s="90">
        <v>0</v>
      </c>
      <c r="AC124" s="91">
        <v>400</v>
      </c>
      <c r="AD124" s="89">
        <v>0</v>
      </c>
      <c r="AE124" s="90">
        <v>0</v>
      </c>
      <c r="AF124" s="91">
        <v>0</v>
      </c>
      <c r="AG124" s="89">
        <v>0</v>
      </c>
      <c r="AH124" s="90">
        <v>0</v>
      </c>
      <c r="AI124" s="91">
        <v>0</v>
      </c>
      <c r="AJ124" s="89">
        <v>834.25</v>
      </c>
      <c r="AK124" s="90">
        <v>0</v>
      </c>
      <c r="AL124" s="91">
        <v>834.25</v>
      </c>
      <c r="AM124" s="89">
        <v>0</v>
      </c>
      <c r="AN124" s="90">
        <v>0</v>
      </c>
      <c r="AO124" s="91">
        <v>0</v>
      </c>
    </row>
    <row r="125" spans="1:41" ht="19.5" customHeight="1">
      <c r="A125" s="88"/>
      <c r="B125" s="88"/>
      <c r="C125" s="88"/>
      <c r="D125" s="88" t="s">
        <v>2137</v>
      </c>
      <c r="E125" s="90">
        <v>4840.04</v>
      </c>
      <c r="F125" s="90">
        <v>1026.95</v>
      </c>
      <c r="G125" s="90">
        <v>1026.95</v>
      </c>
      <c r="H125" s="90">
        <v>317.48</v>
      </c>
      <c r="I125" s="91">
        <v>709.47</v>
      </c>
      <c r="J125" s="89">
        <v>0</v>
      </c>
      <c r="K125" s="90">
        <v>0</v>
      </c>
      <c r="L125" s="91">
        <v>0</v>
      </c>
      <c r="M125" s="89">
        <v>0</v>
      </c>
      <c r="N125" s="90">
        <v>0</v>
      </c>
      <c r="O125" s="91">
        <v>0</v>
      </c>
      <c r="P125" s="89">
        <v>3313.65</v>
      </c>
      <c r="Q125" s="90">
        <v>3313.65</v>
      </c>
      <c r="R125" s="90">
        <v>0</v>
      </c>
      <c r="S125" s="91">
        <v>3313.65</v>
      </c>
      <c r="T125" s="89">
        <v>0</v>
      </c>
      <c r="U125" s="90">
        <v>0</v>
      </c>
      <c r="V125" s="90">
        <v>0</v>
      </c>
      <c r="W125" s="91">
        <v>0</v>
      </c>
      <c r="X125" s="89">
        <v>0</v>
      </c>
      <c r="Y125" s="91">
        <v>0</v>
      </c>
      <c r="Z125" s="89">
        <v>499.44</v>
      </c>
      <c r="AA125" s="90">
        <v>499.44</v>
      </c>
      <c r="AB125" s="90">
        <v>0</v>
      </c>
      <c r="AC125" s="91">
        <v>499.44</v>
      </c>
      <c r="AD125" s="89">
        <v>0</v>
      </c>
      <c r="AE125" s="90">
        <v>0</v>
      </c>
      <c r="AF125" s="91">
        <v>0</v>
      </c>
      <c r="AG125" s="89">
        <v>0</v>
      </c>
      <c r="AH125" s="90">
        <v>0</v>
      </c>
      <c r="AI125" s="91">
        <v>0</v>
      </c>
      <c r="AJ125" s="89">
        <v>0</v>
      </c>
      <c r="AK125" s="90">
        <v>0</v>
      </c>
      <c r="AL125" s="91">
        <v>0</v>
      </c>
      <c r="AM125" s="89">
        <v>0</v>
      </c>
      <c r="AN125" s="90">
        <v>0</v>
      </c>
      <c r="AO125" s="91">
        <v>0</v>
      </c>
    </row>
    <row r="126" spans="1:41" ht="19.5" customHeight="1">
      <c r="A126" s="88" t="s">
        <v>1923</v>
      </c>
      <c r="B126" s="88" t="s">
        <v>2071</v>
      </c>
      <c r="C126" s="88" t="s">
        <v>1984</v>
      </c>
      <c r="D126" s="88" t="s">
        <v>1972</v>
      </c>
      <c r="E126" s="90">
        <v>4522.56</v>
      </c>
      <c r="F126" s="90">
        <v>709.47</v>
      </c>
      <c r="G126" s="90">
        <v>709.47</v>
      </c>
      <c r="H126" s="90">
        <v>0</v>
      </c>
      <c r="I126" s="91">
        <v>709.47</v>
      </c>
      <c r="J126" s="89">
        <v>0</v>
      </c>
      <c r="K126" s="90">
        <v>0</v>
      </c>
      <c r="L126" s="91">
        <v>0</v>
      </c>
      <c r="M126" s="89">
        <v>0</v>
      </c>
      <c r="N126" s="90">
        <v>0</v>
      </c>
      <c r="O126" s="91">
        <v>0</v>
      </c>
      <c r="P126" s="89">
        <v>3313.65</v>
      </c>
      <c r="Q126" s="90">
        <v>3313.65</v>
      </c>
      <c r="R126" s="90">
        <v>0</v>
      </c>
      <c r="S126" s="91">
        <v>3313.65</v>
      </c>
      <c r="T126" s="89">
        <v>0</v>
      </c>
      <c r="U126" s="90">
        <v>0</v>
      </c>
      <c r="V126" s="90">
        <v>0</v>
      </c>
      <c r="W126" s="91">
        <v>0</v>
      </c>
      <c r="X126" s="89">
        <v>0</v>
      </c>
      <c r="Y126" s="91">
        <v>0</v>
      </c>
      <c r="Z126" s="89">
        <v>499.44</v>
      </c>
      <c r="AA126" s="90">
        <v>499.44</v>
      </c>
      <c r="AB126" s="90">
        <v>0</v>
      </c>
      <c r="AC126" s="91">
        <v>499.44</v>
      </c>
      <c r="AD126" s="89">
        <v>0</v>
      </c>
      <c r="AE126" s="90">
        <v>0</v>
      </c>
      <c r="AF126" s="91">
        <v>0</v>
      </c>
      <c r="AG126" s="89">
        <v>0</v>
      </c>
      <c r="AH126" s="90">
        <v>0</v>
      </c>
      <c r="AI126" s="91">
        <v>0</v>
      </c>
      <c r="AJ126" s="89">
        <v>0</v>
      </c>
      <c r="AK126" s="90">
        <v>0</v>
      </c>
      <c r="AL126" s="91">
        <v>0</v>
      </c>
      <c r="AM126" s="89">
        <v>0</v>
      </c>
      <c r="AN126" s="90">
        <v>0</v>
      </c>
      <c r="AO126" s="91">
        <v>0</v>
      </c>
    </row>
    <row r="127" spans="1:41" ht="19.5" customHeight="1">
      <c r="A127" s="88" t="s">
        <v>1923</v>
      </c>
      <c r="B127" s="88" t="s">
        <v>2237</v>
      </c>
      <c r="C127" s="88" t="s">
        <v>1984</v>
      </c>
      <c r="D127" s="88" t="s">
        <v>2270</v>
      </c>
      <c r="E127" s="90">
        <v>317.48</v>
      </c>
      <c r="F127" s="90">
        <v>317.48</v>
      </c>
      <c r="G127" s="90">
        <v>317.48</v>
      </c>
      <c r="H127" s="90">
        <v>317.48</v>
      </c>
      <c r="I127" s="91">
        <v>0</v>
      </c>
      <c r="J127" s="89">
        <v>0</v>
      </c>
      <c r="K127" s="90">
        <v>0</v>
      </c>
      <c r="L127" s="91">
        <v>0</v>
      </c>
      <c r="M127" s="89">
        <v>0</v>
      </c>
      <c r="N127" s="90">
        <v>0</v>
      </c>
      <c r="O127" s="91">
        <v>0</v>
      </c>
      <c r="P127" s="89">
        <v>0</v>
      </c>
      <c r="Q127" s="90">
        <v>0</v>
      </c>
      <c r="R127" s="90">
        <v>0</v>
      </c>
      <c r="S127" s="91">
        <v>0</v>
      </c>
      <c r="T127" s="89">
        <v>0</v>
      </c>
      <c r="U127" s="90">
        <v>0</v>
      </c>
      <c r="V127" s="90">
        <v>0</v>
      </c>
      <c r="W127" s="91">
        <v>0</v>
      </c>
      <c r="X127" s="89">
        <v>0</v>
      </c>
      <c r="Y127" s="91">
        <v>0</v>
      </c>
      <c r="Z127" s="89">
        <v>0</v>
      </c>
      <c r="AA127" s="90">
        <v>0</v>
      </c>
      <c r="AB127" s="90">
        <v>0</v>
      </c>
      <c r="AC127" s="91">
        <v>0</v>
      </c>
      <c r="AD127" s="89">
        <v>0</v>
      </c>
      <c r="AE127" s="90">
        <v>0</v>
      </c>
      <c r="AF127" s="91">
        <v>0</v>
      </c>
      <c r="AG127" s="89">
        <v>0</v>
      </c>
      <c r="AH127" s="90">
        <v>0</v>
      </c>
      <c r="AI127" s="91">
        <v>0</v>
      </c>
      <c r="AJ127" s="89">
        <v>0</v>
      </c>
      <c r="AK127" s="90">
        <v>0</v>
      </c>
      <c r="AL127" s="91">
        <v>0</v>
      </c>
      <c r="AM127" s="89">
        <v>0</v>
      </c>
      <c r="AN127" s="90">
        <v>0</v>
      </c>
      <c r="AO127" s="91">
        <v>0</v>
      </c>
    </row>
    <row r="128" spans="1:41" ht="19.5" customHeight="1">
      <c r="A128" s="88"/>
      <c r="B128" s="88"/>
      <c r="C128" s="88"/>
      <c r="D128" s="88" t="s">
        <v>1967</v>
      </c>
      <c r="E128" s="90">
        <v>2500</v>
      </c>
      <c r="F128" s="90">
        <v>0</v>
      </c>
      <c r="G128" s="90">
        <v>0</v>
      </c>
      <c r="H128" s="90">
        <v>0</v>
      </c>
      <c r="I128" s="91">
        <v>0</v>
      </c>
      <c r="J128" s="89">
        <v>0</v>
      </c>
      <c r="K128" s="90">
        <v>0</v>
      </c>
      <c r="L128" s="91">
        <v>0</v>
      </c>
      <c r="M128" s="89">
        <v>0</v>
      </c>
      <c r="N128" s="90">
        <v>0</v>
      </c>
      <c r="O128" s="91">
        <v>0</v>
      </c>
      <c r="P128" s="89">
        <v>2500</v>
      </c>
      <c r="Q128" s="90">
        <v>2500</v>
      </c>
      <c r="R128" s="90">
        <v>0</v>
      </c>
      <c r="S128" s="91">
        <v>2500</v>
      </c>
      <c r="T128" s="89">
        <v>0</v>
      </c>
      <c r="U128" s="90">
        <v>0</v>
      </c>
      <c r="V128" s="90">
        <v>0</v>
      </c>
      <c r="W128" s="91">
        <v>0</v>
      </c>
      <c r="X128" s="89">
        <v>0</v>
      </c>
      <c r="Y128" s="91">
        <v>0</v>
      </c>
      <c r="Z128" s="89">
        <v>0</v>
      </c>
      <c r="AA128" s="90">
        <v>0</v>
      </c>
      <c r="AB128" s="90">
        <v>0</v>
      </c>
      <c r="AC128" s="91">
        <v>0</v>
      </c>
      <c r="AD128" s="89">
        <v>0</v>
      </c>
      <c r="AE128" s="90">
        <v>0</v>
      </c>
      <c r="AF128" s="91">
        <v>0</v>
      </c>
      <c r="AG128" s="89">
        <v>0</v>
      </c>
      <c r="AH128" s="90">
        <v>0</v>
      </c>
      <c r="AI128" s="91">
        <v>0</v>
      </c>
      <c r="AJ128" s="89">
        <v>0</v>
      </c>
      <c r="AK128" s="90">
        <v>0</v>
      </c>
      <c r="AL128" s="91">
        <v>0</v>
      </c>
      <c r="AM128" s="89">
        <v>0</v>
      </c>
      <c r="AN128" s="90">
        <v>0</v>
      </c>
      <c r="AO128" s="91">
        <v>0</v>
      </c>
    </row>
    <row r="129" spans="1:41" ht="19.5" customHeight="1">
      <c r="A129" s="88" t="s">
        <v>1779</v>
      </c>
      <c r="B129" s="88" t="s">
        <v>2240</v>
      </c>
      <c r="C129" s="88" t="s">
        <v>1984</v>
      </c>
      <c r="D129" s="88" t="s">
        <v>1976</v>
      </c>
      <c r="E129" s="90">
        <v>2500</v>
      </c>
      <c r="F129" s="90">
        <v>0</v>
      </c>
      <c r="G129" s="90">
        <v>0</v>
      </c>
      <c r="H129" s="90">
        <v>0</v>
      </c>
      <c r="I129" s="91">
        <v>0</v>
      </c>
      <c r="J129" s="89">
        <v>0</v>
      </c>
      <c r="K129" s="90">
        <v>0</v>
      </c>
      <c r="L129" s="91">
        <v>0</v>
      </c>
      <c r="M129" s="89">
        <v>0</v>
      </c>
      <c r="N129" s="90">
        <v>0</v>
      </c>
      <c r="O129" s="91">
        <v>0</v>
      </c>
      <c r="P129" s="89">
        <v>2500</v>
      </c>
      <c r="Q129" s="90">
        <v>2500</v>
      </c>
      <c r="R129" s="90">
        <v>0</v>
      </c>
      <c r="S129" s="91">
        <v>2500</v>
      </c>
      <c r="T129" s="89">
        <v>0</v>
      </c>
      <c r="U129" s="90">
        <v>0</v>
      </c>
      <c r="V129" s="90">
        <v>0</v>
      </c>
      <c r="W129" s="91">
        <v>0</v>
      </c>
      <c r="X129" s="89">
        <v>0</v>
      </c>
      <c r="Y129" s="91">
        <v>0</v>
      </c>
      <c r="Z129" s="89">
        <v>0</v>
      </c>
      <c r="AA129" s="90">
        <v>0</v>
      </c>
      <c r="AB129" s="90">
        <v>0</v>
      </c>
      <c r="AC129" s="91">
        <v>0</v>
      </c>
      <c r="AD129" s="89">
        <v>0</v>
      </c>
      <c r="AE129" s="90">
        <v>0</v>
      </c>
      <c r="AF129" s="91">
        <v>0</v>
      </c>
      <c r="AG129" s="89">
        <v>0</v>
      </c>
      <c r="AH129" s="90">
        <v>0</v>
      </c>
      <c r="AI129" s="91">
        <v>0</v>
      </c>
      <c r="AJ129" s="89">
        <v>0</v>
      </c>
      <c r="AK129" s="90">
        <v>0</v>
      </c>
      <c r="AL129" s="91">
        <v>0</v>
      </c>
      <c r="AM129" s="89">
        <v>0</v>
      </c>
      <c r="AN129" s="90">
        <v>0</v>
      </c>
      <c r="AO129" s="91">
        <v>0</v>
      </c>
    </row>
    <row r="130" spans="1:41" ht="19.5" customHeight="1">
      <c r="A130" s="88"/>
      <c r="B130" s="88"/>
      <c r="C130" s="88"/>
      <c r="D130" s="88" t="s">
        <v>1751</v>
      </c>
      <c r="E130" s="90">
        <v>24664.51</v>
      </c>
      <c r="F130" s="90">
        <v>16610.58</v>
      </c>
      <c r="G130" s="90">
        <v>16610.58</v>
      </c>
      <c r="H130" s="90">
        <v>16233.75</v>
      </c>
      <c r="I130" s="91">
        <v>376.83</v>
      </c>
      <c r="J130" s="89">
        <v>0</v>
      </c>
      <c r="K130" s="90">
        <v>0</v>
      </c>
      <c r="L130" s="91">
        <v>0</v>
      </c>
      <c r="M130" s="89">
        <v>0</v>
      </c>
      <c r="N130" s="90">
        <v>0</v>
      </c>
      <c r="O130" s="91">
        <v>0</v>
      </c>
      <c r="P130" s="89">
        <v>6331.3</v>
      </c>
      <c r="Q130" s="90">
        <v>6331.3</v>
      </c>
      <c r="R130" s="90">
        <v>530.71</v>
      </c>
      <c r="S130" s="91">
        <v>5800.59</v>
      </c>
      <c r="T130" s="89">
        <v>0</v>
      </c>
      <c r="U130" s="90">
        <v>0</v>
      </c>
      <c r="V130" s="90">
        <v>0</v>
      </c>
      <c r="W130" s="91">
        <v>0</v>
      </c>
      <c r="X130" s="89">
        <v>0</v>
      </c>
      <c r="Y130" s="91">
        <v>0</v>
      </c>
      <c r="Z130" s="89">
        <v>1722.63</v>
      </c>
      <c r="AA130" s="90">
        <v>1722.63</v>
      </c>
      <c r="AB130" s="90">
        <v>0</v>
      </c>
      <c r="AC130" s="91">
        <v>1722.63</v>
      </c>
      <c r="AD130" s="89">
        <v>0</v>
      </c>
      <c r="AE130" s="90">
        <v>0</v>
      </c>
      <c r="AF130" s="91">
        <v>0</v>
      </c>
      <c r="AG130" s="89">
        <v>0</v>
      </c>
      <c r="AH130" s="90">
        <v>0</v>
      </c>
      <c r="AI130" s="91">
        <v>0</v>
      </c>
      <c r="AJ130" s="89">
        <v>0</v>
      </c>
      <c r="AK130" s="90">
        <v>0</v>
      </c>
      <c r="AL130" s="91">
        <v>0</v>
      </c>
      <c r="AM130" s="89">
        <v>0</v>
      </c>
      <c r="AN130" s="90">
        <v>0</v>
      </c>
      <c r="AO130" s="91">
        <v>0</v>
      </c>
    </row>
    <row r="131" spans="1:41" ht="19.5" customHeight="1">
      <c r="A131" s="88"/>
      <c r="B131" s="88"/>
      <c r="C131" s="88"/>
      <c r="D131" s="88" t="s">
        <v>1843</v>
      </c>
      <c r="E131" s="90">
        <v>18762.98</v>
      </c>
      <c r="F131" s="90">
        <v>16125.65</v>
      </c>
      <c r="G131" s="90">
        <v>16125.65</v>
      </c>
      <c r="H131" s="90">
        <v>16025.65</v>
      </c>
      <c r="I131" s="91">
        <v>100</v>
      </c>
      <c r="J131" s="89">
        <v>0</v>
      </c>
      <c r="K131" s="90">
        <v>0</v>
      </c>
      <c r="L131" s="91">
        <v>0</v>
      </c>
      <c r="M131" s="89">
        <v>0</v>
      </c>
      <c r="N131" s="90">
        <v>0</v>
      </c>
      <c r="O131" s="91">
        <v>0</v>
      </c>
      <c r="P131" s="89">
        <v>1658.16</v>
      </c>
      <c r="Q131" s="90">
        <v>1658.16</v>
      </c>
      <c r="R131" s="90">
        <v>530.71</v>
      </c>
      <c r="S131" s="91">
        <v>1127.45</v>
      </c>
      <c r="T131" s="89">
        <v>0</v>
      </c>
      <c r="U131" s="90">
        <v>0</v>
      </c>
      <c r="V131" s="90">
        <v>0</v>
      </c>
      <c r="W131" s="91">
        <v>0</v>
      </c>
      <c r="X131" s="89">
        <v>0</v>
      </c>
      <c r="Y131" s="91">
        <v>0</v>
      </c>
      <c r="Z131" s="89">
        <v>979.17</v>
      </c>
      <c r="AA131" s="90">
        <v>979.17</v>
      </c>
      <c r="AB131" s="90">
        <v>0</v>
      </c>
      <c r="AC131" s="91">
        <v>979.17</v>
      </c>
      <c r="AD131" s="89">
        <v>0</v>
      </c>
      <c r="AE131" s="90">
        <v>0</v>
      </c>
      <c r="AF131" s="91">
        <v>0</v>
      </c>
      <c r="AG131" s="89">
        <v>0</v>
      </c>
      <c r="AH131" s="90">
        <v>0</v>
      </c>
      <c r="AI131" s="91">
        <v>0</v>
      </c>
      <c r="AJ131" s="89">
        <v>0</v>
      </c>
      <c r="AK131" s="90">
        <v>0</v>
      </c>
      <c r="AL131" s="91">
        <v>0</v>
      </c>
      <c r="AM131" s="89">
        <v>0</v>
      </c>
      <c r="AN131" s="90">
        <v>0</v>
      </c>
      <c r="AO131" s="91">
        <v>0</v>
      </c>
    </row>
    <row r="132" spans="1:41" ht="19.5" customHeight="1">
      <c r="A132" s="88" t="s">
        <v>1922</v>
      </c>
      <c r="B132" s="88" t="s">
        <v>2240</v>
      </c>
      <c r="C132" s="88" t="s">
        <v>2312</v>
      </c>
      <c r="D132" s="88" t="s">
        <v>2380</v>
      </c>
      <c r="E132" s="90">
        <v>14690.86</v>
      </c>
      <c r="F132" s="90">
        <v>14330.15</v>
      </c>
      <c r="G132" s="90">
        <v>14330.15</v>
      </c>
      <c r="H132" s="90">
        <v>14330.15</v>
      </c>
      <c r="I132" s="91">
        <v>0</v>
      </c>
      <c r="J132" s="89">
        <v>0</v>
      </c>
      <c r="K132" s="90">
        <v>0</v>
      </c>
      <c r="L132" s="91">
        <v>0</v>
      </c>
      <c r="M132" s="89">
        <v>0</v>
      </c>
      <c r="N132" s="90">
        <v>0</v>
      </c>
      <c r="O132" s="91">
        <v>0</v>
      </c>
      <c r="P132" s="89">
        <v>360.71</v>
      </c>
      <c r="Q132" s="90">
        <v>360.71</v>
      </c>
      <c r="R132" s="90">
        <v>360.71</v>
      </c>
      <c r="S132" s="91">
        <v>0</v>
      </c>
      <c r="T132" s="89">
        <v>0</v>
      </c>
      <c r="U132" s="90">
        <v>0</v>
      </c>
      <c r="V132" s="90">
        <v>0</v>
      </c>
      <c r="W132" s="91">
        <v>0</v>
      </c>
      <c r="X132" s="89">
        <v>0</v>
      </c>
      <c r="Y132" s="91">
        <v>0</v>
      </c>
      <c r="Z132" s="89">
        <v>0</v>
      </c>
      <c r="AA132" s="90">
        <v>0</v>
      </c>
      <c r="AB132" s="90">
        <v>0</v>
      </c>
      <c r="AC132" s="91">
        <v>0</v>
      </c>
      <c r="AD132" s="89">
        <v>0</v>
      </c>
      <c r="AE132" s="90">
        <v>0</v>
      </c>
      <c r="AF132" s="91">
        <v>0</v>
      </c>
      <c r="AG132" s="89">
        <v>0</v>
      </c>
      <c r="AH132" s="90">
        <v>0</v>
      </c>
      <c r="AI132" s="91">
        <v>0</v>
      </c>
      <c r="AJ132" s="89">
        <v>0</v>
      </c>
      <c r="AK132" s="90">
        <v>0</v>
      </c>
      <c r="AL132" s="91">
        <v>0</v>
      </c>
      <c r="AM132" s="89">
        <v>0</v>
      </c>
      <c r="AN132" s="90">
        <v>0</v>
      </c>
      <c r="AO132" s="91">
        <v>0</v>
      </c>
    </row>
    <row r="133" spans="1:41" ht="19.5" customHeight="1">
      <c r="A133" s="88" t="s">
        <v>1922</v>
      </c>
      <c r="B133" s="88" t="s">
        <v>2071</v>
      </c>
      <c r="C133" s="88" t="s">
        <v>2312</v>
      </c>
      <c r="D133" s="88" t="s">
        <v>1688</v>
      </c>
      <c r="E133" s="90">
        <v>4072.12</v>
      </c>
      <c r="F133" s="90">
        <v>1795.5</v>
      </c>
      <c r="G133" s="90">
        <v>1795.5</v>
      </c>
      <c r="H133" s="90">
        <v>1695.5</v>
      </c>
      <c r="I133" s="91">
        <v>100</v>
      </c>
      <c r="J133" s="89">
        <v>0</v>
      </c>
      <c r="K133" s="90">
        <v>0</v>
      </c>
      <c r="L133" s="91">
        <v>0</v>
      </c>
      <c r="M133" s="89">
        <v>0</v>
      </c>
      <c r="N133" s="90">
        <v>0</v>
      </c>
      <c r="O133" s="91">
        <v>0</v>
      </c>
      <c r="P133" s="89">
        <v>1297.45</v>
      </c>
      <c r="Q133" s="90">
        <v>1297.45</v>
      </c>
      <c r="R133" s="90">
        <v>170</v>
      </c>
      <c r="S133" s="91">
        <v>1127.45</v>
      </c>
      <c r="T133" s="89">
        <v>0</v>
      </c>
      <c r="U133" s="90">
        <v>0</v>
      </c>
      <c r="V133" s="90">
        <v>0</v>
      </c>
      <c r="W133" s="91">
        <v>0</v>
      </c>
      <c r="X133" s="89">
        <v>0</v>
      </c>
      <c r="Y133" s="91">
        <v>0</v>
      </c>
      <c r="Z133" s="89">
        <v>979.17</v>
      </c>
      <c r="AA133" s="90">
        <v>979.17</v>
      </c>
      <c r="AB133" s="90">
        <v>0</v>
      </c>
      <c r="AC133" s="91">
        <v>979.17</v>
      </c>
      <c r="AD133" s="89">
        <v>0</v>
      </c>
      <c r="AE133" s="90">
        <v>0</v>
      </c>
      <c r="AF133" s="91">
        <v>0</v>
      </c>
      <c r="AG133" s="89">
        <v>0</v>
      </c>
      <c r="AH133" s="90">
        <v>0</v>
      </c>
      <c r="AI133" s="91">
        <v>0</v>
      </c>
      <c r="AJ133" s="89">
        <v>0</v>
      </c>
      <c r="AK133" s="90">
        <v>0</v>
      </c>
      <c r="AL133" s="91">
        <v>0</v>
      </c>
      <c r="AM133" s="89">
        <v>0</v>
      </c>
      <c r="AN133" s="90">
        <v>0</v>
      </c>
      <c r="AO133" s="91">
        <v>0</v>
      </c>
    </row>
    <row r="134" spans="1:41" ht="19.5" customHeight="1">
      <c r="A134" s="88"/>
      <c r="B134" s="88"/>
      <c r="C134" s="88"/>
      <c r="D134" s="88" t="s">
        <v>1891</v>
      </c>
      <c r="E134" s="90">
        <v>4094.3</v>
      </c>
      <c r="F134" s="90">
        <v>0</v>
      </c>
      <c r="G134" s="90">
        <v>0</v>
      </c>
      <c r="H134" s="90">
        <v>0</v>
      </c>
      <c r="I134" s="91">
        <v>0</v>
      </c>
      <c r="J134" s="89">
        <v>0</v>
      </c>
      <c r="K134" s="90">
        <v>0</v>
      </c>
      <c r="L134" s="91">
        <v>0</v>
      </c>
      <c r="M134" s="89">
        <v>0</v>
      </c>
      <c r="N134" s="90">
        <v>0</v>
      </c>
      <c r="O134" s="91">
        <v>0</v>
      </c>
      <c r="P134" s="89">
        <v>3350.84</v>
      </c>
      <c r="Q134" s="90">
        <v>3350.84</v>
      </c>
      <c r="R134" s="90">
        <v>0</v>
      </c>
      <c r="S134" s="91">
        <v>3350.84</v>
      </c>
      <c r="T134" s="89">
        <v>0</v>
      </c>
      <c r="U134" s="90">
        <v>0</v>
      </c>
      <c r="V134" s="90">
        <v>0</v>
      </c>
      <c r="W134" s="91">
        <v>0</v>
      </c>
      <c r="X134" s="89">
        <v>0</v>
      </c>
      <c r="Y134" s="91">
        <v>0</v>
      </c>
      <c r="Z134" s="89">
        <v>743.46</v>
      </c>
      <c r="AA134" s="90">
        <v>743.46</v>
      </c>
      <c r="AB134" s="90">
        <v>0</v>
      </c>
      <c r="AC134" s="91">
        <v>743.46</v>
      </c>
      <c r="AD134" s="89">
        <v>0</v>
      </c>
      <c r="AE134" s="90">
        <v>0</v>
      </c>
      <c r="AF134" s="91">
        <v>0</v>
      </c>
      <c r="AG134" s="89">
        <v>0</v>
      </c>
      <c r="AH134" s="90">
        <v>0</v>
      </c>
      <c r="AI134" s="91">
        <v>0</v>
      </c>
      <c r="AJ134" s="89">
        <v>0</v>
      </c>
      <c r="AK134" s="90">
        <v>0</v>
      </c>
      <c r="AL134" s="91">
        <v>0</v>
      </c>
      <c r="AM134" s="89">
        <v>0</v>
      </c>
      <c r="AN134" s="90">
        <v>0</v>
      </c>
      <c r="AO134" s="91">
        <v>0</v>
      </c>
    </row>
    <row r="135" spans="1:41" ht="19.5" customHeight="1">
      <c r="A135" s="88" t="s">
        <v>1719</v>
      </c>
      <c r="B135" s="88" t="s">
        <v>2240</v>
      </c>
      <c r="C135" s="88" t="s">
        <v>2312</v>
      </c>
      <c r="D135" s="88" t="s">
        <v>2136</v>
      </c>
      <c r="E135" s="90">
        <v>4094.3</v>
      </c>
      <c r="F135" s="90">
        <v>0</v>
      </c>
      <c r="G135" s="90">
        <v>0</v>
      </c>
      <c r="H135" s="90">
        <v>0</v>
      </c>
      <c r="I135" s="91">
        <v>0</v>
      </c>
      <c r="J135" s="89">
        <v>0</v>
      </c>
      <c r="K135" s="90">
        <v>0</v>
      </c>
      <c r="L135" s="91">
        <v>0</v>
      </c>
      <c r="M135" s="89">
        <v>0</v>
      </c>
      <c r="N135" s="90">
        <v>0</v>
      </c>
      <c r="O135" s="91">
        <v>0</v>
      </c>
      <c r="P135" s="89">
        <v>3350.84</v>
      </c>
      <c r="Q135" s="90">
        <v>3350.84</v>
      </c>
      <c r="R135" s="90">
        <v>0</v>
      </c>
      <c r="S135" s="91">
        <v>3350.84</v>
      </c>
      <c r="T135" s="89">
        <v>0</v>
      </c>
      <c r="U135" s="90">
        <v>0</v>
      </c>
      <c r="V135" s="90">
        <v>0</v>
      </c>
      <c r="W135" s="91">
        <v>0</v>
      </c>
      <c r="X135" s="89">
        <v>0</v>
      </c>
      <c r="Y135" s="91">
        <v>0</v>
      </c>
      <c r="Z135" s="89">
        <v>743.46</v>
      </c>
      <c r="AA135" s="90">
        <v>743.46</v>
      </c>
      <c r="AB135" s="90">
        <v>0</v>
      </c>
      <c r="AC135" s="91">
        <v>743.46</v>
      </c>
      <c r="AD135" s="89">
        <v>0</v>
      </c>
      <c r="AE135" s="90">
        <v>0</v>
      </c>
      <c r="AF135" s="91">
        <v>0</v>
      </c>
      <c r="AG135" s="89">
        <v>0</v>
      </c>
      <c r="AH135" s="90">
        <v>0</v>
      </c>
      <c r="AI135" s="91">
        <v>0</v>
      </c>
      <c r="AJ135" s="89">
        <v>0</v>
      </c>
      <c r="AK135" s="90">
        <v>0</v>
      </c>
      <c r="AL135" s="91">
        <v>0</v>
      </c>
      <c r="AM135" s="89">
        <v>0</v>
      </c>
      <c r="AN135" s="90">
        <v>0</v>
      </c>
      <c r="AO135" s="91">
        <v>0</v>
      </c>
    </row>
    <row r="136" spans="1:41" ht="19.5" customHeight="1">
      <c r="A136" s="88"/>
      <c r="B136" s="88"/>
      <c r="C136" s="88"/>
      <c r="D136" s="88" t="s">
        <v>2137</v>
      </c>
      <c r="E136" s="90">
        <v>1687.23</v>
      </c>
      <c r="F136" s="90">
        <v>484.93</v>
      </c>
      <c r="G136" s="90">
        <v>484.93</v>
      </c>
      <c r="H136" s="90">
        <v>208.1</v>
      </c>
      <c r="I136" s="91">
        <v>276.83</v>
      </c>
      <c r="J136" s="89">
        <v>0</v>
      </c>
      <c r="K136" s="90">
        <v>0</v>
      </c>
      <c r="L136" s="91">
        <v>0</v>
      </c>
      <c r="M136" s="89">
        <v>0</v>
      </c>
      <c r="N136" s="90">
        <v>0</v>
      </c>
      <c r="O136" s="91">
        <v>0</v>
      </c>
      <c r="P136" s="89">
        <v>1202.3</v>
      </c>
      <c r="Q136" s="90">
        <v>1202.3</v>
      </c>
      <c r="R136" s="90">
        <v>0</v>
      </c>
      <c r="S136" s="91">
        <v>1202.3</v>
      </c>
      <c r="T136" s="89">
        <v>0</v>
      </c>
      <c r="U136" s="90">
        <v>0</v>
      </c>
      <c r="V136" s="90">
        <v>0</v>
      </c>
      <c r="W136" s="91">
        <v>0</v>
      </c>
      <c r="X136" s="89">
        <v>0</v>
      </c>
      <c r="Y136" s="91">
        <v>0</v>
      </c>
      <c r="Z136" s="89">
        <v>0</v>
      </c>
      <c r="AA136" s="90">
        <v>0</v>
      </c>
      <c r="AB136" s="90">
        <v>0</v>
      </c>
      <c r="AC136" s="91">
        <v>0</v>
      </c>
      <c r="AD136" s="89">
        <v>0</v>
      </c>
      <c r="AE136" s="90">
        <v>0</v>
      </c>
      <c r="AF136" s="91">
        <v>0</v>
      </c>
      <c r="AG136" s="89">
        <v>0</v>
      </c>
      <c r="AH136" s="90">
        <v>0</v>
      </c>
      <c r="AI136" s="91">
        <v>0</v>
      </c>
      <c r="AJ136" s="89">
        <v>0</v>
      </c>
      <c r="AK136" s="90">
        <v>0</v>
      </c>
      <c r="AL136" s="91">
        <v>0</v>
      </c>
      <c r="AM136" s="89">
        <v>0</v>
      </c>
      <c r="AN136" s="90">
        <v>0</v>
      </c>
      <c r="AO136" s="91">
        <v>0</v>
      </c>
    </row>
    <row r="137" spans="1:41" ht="19.5" customHeight="1">
      <c r="A137" s="88" t="s">
        <v>1923</v>
      </c>
      <c r="B137" s="88" t="s">
        <v>2240</v>
      </c>
      <c r="C137" s="88" t="s">
        <v>2312</v>
      </c>
      <c r="D137" s="88" t="s">
        <v>2097</v>
      </c>
      <c r="E137" s="90">
        <v>34</v>
      </c>
      <c r="F137" s="90">
        <v>34</v>
      </c>
      <c r="G137" s="90">
        <v>34</v>
      </c>
      <c r="H137" s="90">
        <v>34</v>
      </c>
      <c r="I137" s="91">
        <v>0</v>
      </c>
      <c r="J137" s="89">
        <v>0</v>
      </c>
      <c r="K137" s="90">
        <v>0</v>
      </c>
      <c r="L137" s="91">
        <v>0</v>
      </c>
      <c r="M137" s="89">
        <v>0</v>
      </c>
      <c r="N137" s="90">
        <v>0</v>
      </c>
      <c r="O137" s="91">
        <v>0</v>
      </c>
      <c r="P137" s="89">
        <v>0</v>
      </c>
      <c r="Q137" s="90">
        <v>0</v>
      </c>
      <c r="R137" s="90">
        <v>0</v>
      </c>
      <c r="S137" s="91">
        <v>0</v>
      </c>
      <c r="T137" s="89">
        <v>0</v>
      </c>
      <c r="U137" s="90">
        <v>0</v>
      </c>
      <c r="V137" s="90">
        <v>0</v>
      </c>
      <c r="W137" s="91">
        <v>0</v>
      </c>
      <c r="X137" s="89">
        <v>0</v>
      </c>
      <c r="Y137" s="91">
        <v>0</v>
      </c>
      <c r="Z137" s="89">
        <v>0</v>
      </c>
      <c r="AA137" s="90">
        <v>0</v>
      </c>
      <c r="AB137" s="90">
        <v>0</v>
      </c>
      <c r="AC137" s="91">
        <v>0</v>
      </c>
      <c r="AD137" s="89">
        <v>0</v>
      </c>
      <c r="AE137" s="90">
        <v>0</v>
      </c>
      <c r="AF137" s="91">
        <v>0</v>
      </c>
      <c r="AG137" s="89">
        <v>0</v>
      </c>
      <c r="AH137" s="90">
        <v>0</v>
      </c>
      <c r="AI137" s="91">
        <v>0</v>
      </c>
      <c r="AJ137" s="89">
        <v>0</v>
      </c>
      <c r="AK137" s="90">
        <v>0</v>
      </c>
      <c r="AL137" s="91">
        <v>0</v>
      </c>
      <c r="AM137" s="89">
        <v>0</v>
      </c>
      <c r="AN137" s="90">
        <v>0</v>
      </c>
      <c r="AO137" s="91">
        <v>0</v>
      </c>
    </row>
    <row r="138" spans="1:41" ht="19.5" customHeight="1">
      <c r="A138" s="88" t="s">
        <v>1923</v>
      </c>
      <c r="B138" s="88" t="s">
        <v>2071</v>
      </c>
      <c r="C138" s="88" t="s">
        <v>2312</v>
      </c>
      <c r="D138" s="88" t="s">
        <v>1972</v>
      </c>
      <c r="E138" s="90">
        <v>1479.13</v>
      </c>
      <c r="F138" s="90">
        <v>276.83</v>
      </c>
      <c r="G138" s="90">
        <v>276.83</v>
      </c>
      <c r="H138" s="90">
        <v>0</v>
      </c>
      <c r="I138" s="91">
        <v>276.83</v>
      </c>
      <c r="J138" s="89">
        <v>0</v>
      </c>
      <c r="K138" s="90">
        <v>0</v>
      </c>
      <c r="L138" s="91">
        <v>0</v>
      </c>
      <c r="M138" s="89">
        <v>0</v>
      </c>
      <c r="N138" s="90">
        <v>0</v>
      </c>
      <c r="O138" s="91">
        <v>0</v>
      </c>
      <c r="P138" s="89">
        <v>1202.3</v>
      </c>
      <c r="Q138" s="90">
        <v>1202.3</v>
      </c>
      <c r="R138" s="90">
        <v>0</v>
      </c>
      <c r="S138" s="91">
        <v>1202.3</v>
      </c>
      <c r="T138" s="89">
        <v>0</v>
      </c>
      <c r="U138" s="90">
        <v>0</v>
      </c>
      <c r="V138" s="90">
        <v>0</v>
      </c>
      <c r="W138" s="91">
        <v>0</v>
      </c>
      <c r="X138" s="89">
        <v>0</v>
      </c>
      <c r="Y138" s="91">
        <v>0</v>
      </c>
      <c r="Z138" s="89">
        <v>0</v>
      </c>
      <c r="AA138" s="90">
        <v>0</v>
      </c>
      <c r="AB138" s="90">
        <v>0</v>
      </c>
      <c r="AC138" s="91">
        <v>0</v>
      </c>
      <c r="AD138" s="89">
        <v>0</v>
      </c>
      <c r="AE138" s="90">
        <v>0</v>
      </c>
      <c r="AF138" s="91">
        <v>0</v>
      </c>
      <c r="AG138" s="89">
        <v>0</v>
      </c>
      <c r="AH138" s="90">
        <v>0</v>
      </c>
      <c r="AI138" s="91">
        <v>0</v>
      </c>
      <c r="AJ138" s="89">
        <v>0</v>
      </c>
      <c r="AK138" s="90">
        <v>0</v>
      </c>
      <c r="AL138" s="91">
        <v>0</v>
      </c>
      <c r="AM138" s="89">
        <v>0</v>
      </c>
      <c r="AN138" s="90">
        <v>0</v>
      </c>
      <c r="AO138" s="91">
        <v>0</v>
      </c>
    </row>
    <row r="139" spans="1:41" ht="19.5" customHeight="1">
      <c r="A139" s="88" t="s">
        <v>1923</v>
      </c>
      <c r="B139" s="88" t="s">
        <v>2237</v>
      </c>
      <c r="C139" s="88" t="s">
        <v>2312</v>
      </c>
      <c r="D139" s="88" t="s">
        <v>2270</v>
      </c>
      <c r="E139" s="90">
        <v>169.1</v>
      </c>
      <c r="F139" s="90">
        <v>169.1</v>
      </c>
      <c r="G139" s="90">
        <v>169.1</v>
      </c>
      <c r="H139" s="90">
        <v>169.1</v>
      </c>
      <c r="I139" s="91">
        <v>0</v>
      </c>
      <c r="J139" s="89">
        <v>0</v>
      </c>
      <c r="K139" s="90">
        <v>0</v>
      </c>
      <c r="L139" s="91">
        <v>0</v>
      </c>
      <c r="M139" s="89">
        <v>0</v>
      </c>
      <c r="N139" s="90">
        <v>0</v>
      </c>
      <c r="O139" s="91">
        <v>0</v>
      </c>
      <c r="P139" s="89">
        <v>0</v>
      </c>
      <c r="Q139" s="90">
        <v>0</v>
      </c>
      <c r="R139" s="90">
        <v>0</v>
      </c>
      <c r="S139" s="91">
        <v>0</v>
      </c>
      <c r="T139" s="89">
        <v>0</v>
      </c>
      <c r="U139" s="90">
        <v>0</v>
      </c>
      <c r="V139" s="90">
        <v>0</v>
      </c>
      <c r="W139" s="91">
        <v>0</v>
      </c>
      <c r="X139" s="89">
        <v>0</v>
      </c>
      <c r="Y139" s="91">
        <v>0</v>
      </c>
      <c r="Z139" s="89">
        <v>0</v>
      </c>
      <c r="AA139" s="90">
        <v>0</v>
      </c>
      <c r="AB139" s="90">
        <v>0</v>
      </c>
      <c r="AC139" s="91">
        <v>0</v>
      </c>
      <c r="AD139" s="89">
        <v>0</v>
      </c>
      <c r="AE139" s="90">
        <v>0</v>
      </c>
      <c r="AF139" s="91">
        <v>0</v>
      </c>
      <c r="AG139" s="89">
        <v>0</v>
      </c>
      <c r="AH139" s="90">
        <v>0</v>
      </c>
      <c r="AI139" s="91">
        <v>0</v>
      </c>
      <c r="AJ139" s="89">
        <v>0</v>
      </c>
      <c r="AK139" s="90">
        <v>0</v>
      </c>
      <c r="AL139" s="91">
        <v>0</v>
      </c>
      <c r="AM139" s="89">
        <v>0</v>
      </c>
      <c r="AN139" s="90">
        <v>0</v>
      </c>
      <c r="AO139" s="91">
        <v>0</v>
      </c>
    </row>
    <row r="140" spans="1:41" ht="19.5" customHeight="1">
      <c r="A140" s="88" t="s">
        <v>1923</v>
      </c>
      <c r="B140" s="88" t="s">
        <v>1733</v>
      </c>
      <c r="C140" s="88" t="s">
        <v>2312</v>
      </c>
      <c r="D140" s="88" t="s">
        <v>2045</v>
      </c>
      <c r="E140" s="90">
        <v>5</v>
      </c>
      <c r="F140" s="90">
        <v>5</v>
      </c>
      <c r="G140" s="90">
        <v>5</v>
      </c>
      <c r="H140" s="90">
        <v>5</v>
      </c>
      <c r="I140" s="91">
        <v>0</v>
      </c>
      <c r="J140" s="89">
        <v>0</v>
      </c>
      <c r="K140" s="90">
        <v>0</v>
      </c>
      <c r="L140" s="91">
        <v>0</v>
      </c>
      <c r="M140" s="89">
        <v>0</v>
      </c>
      <c r="N140" s="90">
        <v>0</v>
      </c>
      <c r="O140" s="91">
        <v>0</v>
      </c>
      <c r="P140" s="89">
        <v>0</v>
      </c>
      <c r="Q140" s="90">
        <v>0</v>
      </c>
      <c r="R140" s="90">
        <v>0</v>
      </c>
      <c r="S140" s="91">
        <v>0</v>
      </c>
      <c r="T140" s="89">
        <v>0</v>
      </c>
      <c r="U140" s="90">
        <v>0</v>
      </c>
      <c r="V140" s="90">
        <v>0</v>
      </c>
      <c r="W140" s="91">
        <v>0</v>
      </c>
      <c r="X140" s="89">
        <v>0</v>
      </c>
      <c r="Y140" s="91">
        <v>0</v>
      </c>
      <c r="Z140" s="89">
        <v>0</v>
      </c>
      <c r="AA140" s="90">
        <v>0</v>
      </c>
      <c r="AB140" s="90">
        <v>0</v>
      </c>
      <c r="AC140" s="91">
        <v>0</v>
      </c>
      <c r="AD140" s="89">
        <v>0</v>
      </c>
      <c r="AE140" s="90">
        <v>0</v>
      </c>
      <c r="AF140" s="91">
        <v>0</v>
      </c>
      <c r="AG140" s="89">
        <v>0</v>
      </c>
      <c r="AH140" s="90">
        <v>0</v>
      </c>
      <c r="AI140" s="91">
        <v>0</v>
      </c>
      <c r="AJ140" s="89">
        <v>0</v>
      </c>
      <c r="AK140" s="90">
        <v>0</v>
      </c>
      <c r="AL140" s="91">
        <v>0</v>
      </c>
      <c r="AM140" s="89">
        <v>0</v>
      </c>
      <c r="AN140" s="90">
        <v>0</v>
      </c>
      <c r="AO140" s="91">
        <v>0</v>
      </c>
    </row>
    <row r="141" spans="1:41" ht="19.5" customHeight="1">
      <c r="A141" s="88"/>
      <c r="B141" s="88"/>
      <c r="C141" s="88"/>
      <c r="D141" s="88" t="s">
        <v>1967</v>
      </c>
      <c r="E141" s="90">
        <v>120</v>
      </c>
      <c r="F141" s="90">
        <v>0</v>
      </c>
      <c r="G141" s="90">
        <v>0</v>
      </c>
      <c r="H141" s="90">
        <v>0</v>
      </c>
      <c r="I141" s="91">
        <v>0</v>
      </c>
      <c r="J141" s="89">
        <v>0</v>
      </c>
      <c r="K141" s="90">
        <v>0</v>
      </c>
      <c r="L141" s="91">
        <v>0</v>
      </c>
      <c r="M141" s="89">
        <v>0</v>
      </c>
      <c r="N141" s="90">
        <v>0</v>
      </c>
      <c r="O141" s="91">
        <v>0</v>
      </c>
      <c r="P141" s="89">
        <v>120</v>
      </c>
      <c r="Q141" s="90">
        <v>120</v>
      </c>
      <c r="R141" s="90">
        <v>0</v>
      </c>
      <c r="S141" s="91">
        <v>120</v>
      </c>
      <c r="T141" s="89">
        <v>0</v>
      </c>
      <c r="U141" s="90">
        <v>0</v>
      </c>
      <c r="V141" s="90">
        <v>0</v>
      </c>
      <c r="W141" s="91">
        <v>0</v>
      </c>
      <c r="X141" s="89">
        <v>0</v>
      </c>
      <c r="Y141" s="91">
        <v>0</v>
      </c>
      <c r="Z141" s="89">
        <v>0</v>
      </c>
      <c r="AA141" s="90">
        <v>0</v>
      </c>
      <c r="AB141" s="90">
        <v>0</v>
      </c>
      <c r="AC141" s="91">
        <v>0</v>
      </c>
      <c r="AD141" s="89">
        <v>0</v>
      </c>
      <c r="AE141" s="90">
        <v>0</v>
      </c>
      <c r="AF141" s="91">
        <v>0</v>
      </c>
      <c r="AG141" s="89">
        <v>0</v>
      </c>
      <c r="AH141" s="90">
        <v>0</v>
      </c>
      <c r="AI141" s="91">
        <v>0</v>
      </c>
      <c r="AJ141" s="89">
        <v>0</v>
      </c>
      <c r="AK141" s="90">
        <v>0</v>
      </c>
      <c r="AL141" s="91">
        <v>0</v>
      </c>
      <c r="AM141" s="89">
        <v>0</v>
      </c>
      <c r="AN141" s="90">
        <v>0</v>
      </c>
      <c r="AO141" s="91">
        <v>0</v>
      </c>
    </row>
    <row r="142" spans="1:41" ht="19.5" customHeight="1">
      <c r="A142" s="88" t="s">
        <v>1779</v>
      </c>
      <c r="B142" s="88" t="s">
        <v>2240</v>
      </c>
      <c r="C142" s="88" t="s">
        <v>2312</v>
      </c>
      <c r="D142" s="88" t="s">
        <v>1976</v>
      </c>
      <c r="E142" s="90">
        <v>120</v>
      </c>
      <c r="F142" s="90">
        <v>0</v>
      </c>
      <c r="G142" s="90">
        <v>0</v>
      </c>
      <c r="H142" s="90">
        <v>0</v>
      </c>
      <c r="I142" s="91">
        <v>0</v>
      </c>
      <c r="J142" s="89">
        <v>0</v>
      </c>
      <c r="K142" s="90">
        <v>0</v>
      </c>
      <c r="L142" s="91">
        <v>0</v>
      </c>
      <c r="M142" s="89">
        <v>0</v>
      </c>
      <c r="N142" s="90">
        <v>0</v>
      </c>
      <c r="O142" s="91">
        <v>0</v>
      </c>
      <c r="P142" s="89">
        <v>120</v>
      </c>
      <c r="Q142" s="90">
        <v>120</v>
      </c>
      <c r="R142" s="90">
        <v>0</v>
      </c>
      <c r="S142" s="91">
        <v>120</v>
      </c>
      <c r="T142" s="89">
        <v>0</v>
      </c>
      <c r="U142" s="90">
        <v>0</v>
      </c>
      <c r="V142" s="90">
        <v>0</v>
      </c>
      <c r="W142" s="91">
        <v>0</v>
      </c>
      <c r="X142" s="89">
        <v>0</v>
      </c>
      <c r="Y142" s="91">
        <v>0</v>
      </c>
      <c r="Z142" s="89">
        <v>0</v>
      </c>
      <c r="AA142" s="90">
        <v>0</v>
      </c>
      <c r="AB142" s="90">
        <v>0</v>
      </c>
      <c r="AC142" s="91">
        <v>0</v>
      </c>
      <c r="AD142" s="89">
        <v>0</v>
      </c>
      <c r="AE142" s="90">
        <v>0</v>
      </c>
      <c r="AF142" s="91">
        <v>0</v>
      </c>
      <c r="AG142" s="89">
        <v>0</v>
      </c>
      <c r="AH142" s="90">
        <v>0</v>
      </c>
      <c r="AI142" s="91">
        <v>0</v>
      </c>
      <c r="AJ142" s="89">
        <v>0</v>
      </c>
      <c r="AK142" s="90">
        <v>0</v>
      </c>
      <c r="AL142" s="91">
        <v>0</v>
      </c>
      <c r="AM142" s="89">
        <v>0</v>
      </c>
      <c r="AN142" s="90">
        <v>0</v>
      </c>
      <c r="AO142" s="91">
        <v>0</v>
      </c>
    </row>
    <row r="143" spans="1:41" ht="19.5" customHeight="1">
      <c r="A143" s="88"/>
      <c r="B143" s="88"/>
      <c r="C143" s="88"/>
      <c r="D143" s="88" t="s">
        <v>1697</v>
      </c>
      <c r="E143" s="90">
        <v>64466.62</v>
      </c>
      <c r="F143" s="90">
        <v>41284.12</v>
      </c>
      <c r="G143" s="90">
        <v>41284.12</v>
      </c>
      <c r="H143" s="90">
        <v>27607.03</v>
      </c>
      <c r="I143" s="91">
        <v>13677.09</v>
      </c>
      <c r="J143" s="89">
        <v>0</v>
      </c>
      <c r="K143" s="90">
        <v>0</v>
      </c>
      <c r="L143" s="91">
        <v>0</v>
      </c>
      <c r="M143" s="89">
        <v>0</v>
      </c>
      <c r="N143" s="90">
        <v>0</v>
      </c>
      <c r="O143" s="91">
        <v>0</v>
      </c>
      <c r="P143" s="89">
        <v>16705.09</v>
      </c>
      <c r="Q143" s="90">
        <v>16705.09</v>
      </c>
      <c r="R143" s="90">
        <v>7208.4</v>
      </c>
      <c r="S143" s="91">
        <v>9496.69</v>
      </c>
      <c r="T143" s="89">
        <v>0</v>
      </c>
      <c r="U143" s="90">
        <v>0</v>
      </c>
      <c r="V143" s="90">
        <v>0</v>
      </c>
      <c r="W143" s="91">
        <v>0</v>
      </c>
      <c r="X143" s="89">
        <v>0</v>
      </c>
      <c r="Y143" s="91">
        <v>0</v>
      </c>
      <c r="Z143" s="89">
        <v>6477.41</v>
      </c>
      <c r="AA143" s="90">
        <v>6477.41</v>
      </c>
      <c r="AB143" s="90">
        <v>0</v>
      </c>
      <c r="AC143" s="91">
        <v>6477.41</v>
      </c>
      <c r="AD143" s="89">
        <v>0</v>
      </c>
      <c r="AE143" s="90">
        <v>0</v>
      </c>
      <c r="AF143" s="91">
        <v>0</v>
      </c>
      <c r="AG143" s="89">
        <v>0</v>
      </c>
      <c r="AH143" s="90">
        <v>0</v>
      </c>
      <c r="AI143" s="91">
        <v>0</v>
      </c>
      <c r="AJ143" s="89">
        <v>0</v>
      </c>
      <c r="AK143" s="90">
        <v>0</v>
      </c>
      <c r="AL143" s="91">
        <v>0</v>
      </c>
      <c r="AM143" s="89">
        <v>0</v>
      </c>
      <c r="AN143" s="90">
        <v>0</v>
      </c>
      <c r="AO143" s="91">
        <v>0</v>
      </c>
    </row>
    <row r="144" spans="1:41" ht="19.5" customHeight="1">
      <c r="A144" s="88"/>
      <c r="B144" s="88"/>
      <c r="C144" s="88"/>
      <c r="D144" s="88" t="s">
        <v>1843</v>
      </c>
      <c r="E144" s="90">
        <v>41576.57</v>
      </c>
      <c r="F144" s="90">
        <v>31803.57</v>
      </c>
      <c r="G144" s="90">
        <v>31803.57</v>
      </c>
      <c r="H144" s="90">
        <v>27607.03</v>
      </c>
      <c r="I144" s="91">
        <v>4196.54</v>
      </c>
      <c r="J144" s="89">
        <v>0</v>
      </c>
      <c r="K144" s="90">
        <v>0</v>
      </c>
      <c r="L144" s="91">
        <v>0</v>
      </c>
      <c r="M144" s="89">
        <v>0</v>
      </c>
      <c r="N144" s="90">
        <v>0</v>
      </c>
      <c r="O144" s="91">
        <v>0</v>
      </c>
      <c r="P144" s="89">
        <v>9773</v>
      </c>
      <c r="Q144" s="90">
        <v>9773</v>
      </c>
      <c r="R144" s="90">
        <v>7208.4</v>
      </c>
      <c r="S144" s="91">
        <v>2564.6</v>
      </c>
      <c r="T144" s="89">
        <v>0</v>
      </c>
      <c r="U144" s="90">
        <v>0</v>
      </c>
      <c r="V144" s="90">
        <v>0</v>
      </c>
      <c r="W144" s="91">
        <v>0</v>
      </c>
      <c r="X144" s="89">
        <v>0</v>
      </c>
      <c r="Y144" s="91">
        <v>0</v>
      </c>
      <c r="Z144" s="89">
        <v>0</v>
      </c>
      <c r="AA144" s="90">
        <v>0</v>
      </c>
      <c r="AB144" s="90">
        <v>0</v>
      </c>
      <c r="AC144" s="91">
        <v>0</v>
      </c>
      <c r="AD144" s="89">
        <v>0</v>
      </c>
      <c r="AE144" s="90">
        <v>0</v>
      </c>
      <c r="AF144" s="91">
        <v>0</v>
      </c>
      <c r="AG144" s="89">
        <v>0</v>
      </c>
      <c r="AH144" s="90">
        <v>0</v>
      </c>
      <c r="AI144" s="91">
        <v>0</v>
      </c>
      <c r="AJ144" s="89">
        <v>0</v>
      </c>
      <c r="AK144" s="90">
        <v>0</v>
      </c>
      <c r="AL144" s="91">
        <v>0</v>
      </c>
      <c r="AM144" s="89">
        <v>0</v>
      </c>
      <c r="AN144" s="90">
        <v>0</v>
      </c>
      <c r="AO144" s="91">
        <v>0</v>
      </c>
    </row>
    <row r="145" spans="1:41" ht="19.5" customHeight="1">
      <c r="A145" s="88" t="s">
        <v>1922</v>
      </c>
      <c r="B145" s="88" t="s">
        <v>2240</v>
      </c>
      <c r="C145" s="88" t="s">
        <v>2349</v>
      </c>
      <c r="D145" s="88" t="s">
        <v>2380</v>
      </c>
      <c r="E145" s="90">
        <v>32537.96</v>
      </c>
      <c r="F145" s="90">
        <v>25329.56</v>
      </c>
      <c r="G145" s="90">
        <v>25329.56</v>
      </c>
      <c r="H145" s="90">
        <v>25329.56</v>
      </c>
      <c r="I145" s="91">
        <v>0</v>
      </c>
      <c r="J145" s="89">
        <v>0</v>
      </c>
      <c r="K145" s="90">
        <v>0</v>
      </c>
      <c r="L145" s="91">
        <v>0</v>
      </c>
      <c r="M145" s="89">
        <v>0</v>
      </c>
      <c r="N145" s="90">
        <v>0</v>
      </c>
      <c r="O145" s="91">
        <v>0</v>
      </c>
      <c r="P145" s="89">
        <v>7208.4</v>
      </c>
      <c r="Q145" s="90">
        <v>7208.4</v>
      </c>
      <c r="R145" s="90">
        <v>7208.4</v>
      </c>
      <c r="S145" s="91">
        <v>0</v>
      </c>
      <c r="T145" s="89">
        <v>0</v>
      </c>
      <c r="U145" s="90">
        <v>0</v>
      </c>
      <c r="V145" s="90">
        <v>0</v>
      </c>
      <c r="W145" s="91">
        <v>0</v>
      </c>
      <c r="X145" s="89">
        <v>0</v>
      </c>
      <c r="Y145" s="91">
        <v>0</v>
      </c>
      <c r="Z145" s="89">
        <v>0</v>
      </c>
      <c r="AA145" s="90">
        <v>0</v>
      </c>
      <c r="AB145" s="90">
        <v>0</v>
      </c>
      <c r="AC145" s="91">
        <v>0</v>
      </c>
      <c r="AD145" s="89">
        <v>0</v>
      </c>
      <c r="AE145" s="90">
        <v>0</v>
      </c>
      <c r="AF145" s="91">
        <v>0</v>
      </c>
      <c r="AG145" s="89">
        <v>0</v>
      </c>
      <c r="AH145" s="90">
        <v>0</v>
      </c>
      <c r="AI145" s="91">
        <v>0</v>
      </c>
      <c r="AJ145" s="89">
        <v>0</v>
      </c>
      <c r="AK145" s="90">
        <v>0</v>
      </c>
      <c r="AL145" s="91">
        <v>0</v>
      </c>
      <c r="AM145" s="89">
        <v>0</v>
      </c>
      <c r="AN145" s="90">
        <v>0</v>
      </c>
      <c r="AO145" s="91">
        <v>0</v>
      </c>
    </row>
    <row r="146" spans="1:41" ht="19.5" customHeight="1">
      <c r="A146" s="88" t="s">
        <v>1922</v>
      </c>
      <c r="B146" s="88" t="s">
        <v>2071</v>
      </c>
      <c r="C146" s="88" t="s">
        <v>2349</v>
      </c>
      <c r="D146" s="88" t="s">
        <v>1688</v>
      </c>
      <c r="E146" s="90">
        <v>9038.61</v>
      </c>
      <c r="F146" s="90">
        <v>6474.01</v>
      </c>
      <c r="G146" s="90">
        <v>6474.01</v>
      </c>
      <c r="H146" s="90">
        <v>2277.47</v>
      </c>
      <c r="I146" s="91">
        <v>4196.54</v>
      </c>
      <c r="J146" s="89">
        <v>0</v>
      </c>
      <c r="K146" s="90">
        <v>0</v>
      </c>
      <c r="L146" s="91">
        <v>0</v>
      </c>
      <c r="M146" s="89">
        <v>0</v>
      </c>
      <c r="N146" s="90">
        <v>0</v>
      </c>
      <c r="O146" s="91">
        <v>0</v>
      </c>
      <c r="P146" s="89">
        <v>2564.6</v>
      </c>
      <c r="Q146" s="90">
        <v>2564.6</v>
      </c>
      <c r="R146" s="90">
        <v>0</v>
      </c>
      <c r="S146" s="91">
        <v>2564.6</v>
      </c>
      <c r="T146" s="89">
        <v>0</v>
      </c>
      <c r="U146" s="90">
        <v>0</v>
      </c>
      <c r="V146" s="90">
        <v>0</v>
      </c>
      <c r="W146" s="91">
        <v>0</v>
      </c>
      <c r="X146" s="89">
        <v>0</v>
      </c>
      <c r="Y146" s="91">
        <v>0</v>
      </c>
      <c r="Z146" s="89">
        <v>0</v>
      </c>
      <c r="AA146" s="90">
        <v>0</v>
      </c>
      <c r="AB146" s="90">
        <v>0</v>
      </c>
      <c r="AC146" s="91">
        <v>0</v>
      </c>
      <c r="AD146" s="89">
        <v>0</v>
      </c>
      <c r="AE146" s="90">
        <v>0</v>
      </c>
      <c r="AF146" s="91">
        <v>0</v>
      </c>
      <c r="AG146" s="89">
        <v>0</v>
      </c>
      <c r="AH146" s="90">
        <v>0</v>
      </c>
      <c r="AI146" s="91">
        <v>0</v>
      </c>
      <c r="AJ146" s="89">
        <v>0</v>
      </c>
      <c r="AK146" s="90">
        <v>0</v>
      </c>
      <c r="AL146" s="91">
        <v>0</v>
      </c>
      <c r="AM146" s="89">
        <v>0</v>
      </c>
      <c r="AN146" s="90">
        <v>0</v>
      </c>
      <c r="AO146" s="91">
        <v>0</v>
      </c>
    </row>
    <row r="147" spans="1:41" ht="19.5" customHeight="1">
      <c r="A147" s="88"/>
      <c r="B147" s="88"/>
      <c r="C147" s="88"/>
      <c r="D147" s="88" t="s">
        <v>1891</v>
      </c>
      <c r="E147" s="90">
        <v>14772.21</v>
      </c>
      <c r="F147" s="90">
        <v>6322.8</v>
      </c>
      <c r="G147" s="90">
        <v>6322.8</v>
      </c>
      <c r="H147" s="90">
        <v>0</v>
      </c>
      <c r="I147" s="91">
        <v>6322.8</v>
      </c>
      <c r="J147" s="89">
        <v>0</v>
      </c>
      <c r="K147" s="90">
        <v>0</v>
      </c>
      <c r="L147" s="91">
        <v>0</v>
      </c>
      <c r="M147" s="89">
        <v>0</v>
      </c>
      <c r="N147" s="90">
        <v>0</v>
      </c>
      <c r="O147" s="91">
        <v>0</v>
      </c>
      <c r="P147" s="89">
        <v>1972</v>
      </c>
      <c r="Q147" s="90">
        <v>1972</v>
      </c>
      <c r="R147" s="90">
        <v>0</v>
      </c>
      <c r="S147" s="91">
        <v>1972</v>
      </c>
      <c r="T147" s="89">
        <v>0</v>
      </c>
      <c r="U147" s="90">
        <v>0</v>
      </c>
      <c r="V147" s="90">
        <v>0</v>
      </c>
      <c r="W147" s="91">
        <v>0</v>
      </c>
      <c r="X147" s="89">
        <v>0</v>
      </c>
      <c r="Y147" s="91">
        <v>0</v>
      </c>
      <c r="Z147" s="89">
        <v>6477.41</v>
      </c>
      <c r="AA147" s="90">
        <v>6477.41</v>
      </c>
      <c r="AB147" s="90">
        <v>0</v>
      </c>
      <c r="AC147" s="91">
        <v>6477.41</v>
      </c>
      <c r="AD147" s="89">
        <v>0</v>
      </c>
      <c r="AE147" s="90">
        <v>0</v>
      </c>
      <c r="AF147" s="91">
        <v>0</v>
      </c>
      <c r="AG147" s="89">
        <v>0</v>
      </c>
      <c r="AH147" s="90">
        <v>0</v>
      </c>
      <c r="AI147" s="91">
        <v>0</v>
      </c>
      <c r="AJ147" s="89">
        <v>0</v>
      </c>
      <c r="AK147" s="90">
        <v>0</v>
      </c>
      <c r="AL147" s="91">
        <v>0</v>
      </c>
      <c r="AM147" s="89">
        <v>0</v>
      </c>
      <c r="AN147" s="90">
        <v>0</v>
      </c>
      <c r="AO147" s="91">
        <v>0</v>
      </c>
    </row>
    <row r="148" spans="1:41" ht="19.5" customHeight="1">
      <c r="A148" s="88" t="s">
        <v>1719</v>
      </c>
      <c r="B148" s="88" t="s">
        <v>2240</v>
      </c>
      <c r="C148" s="88" t="s">
        <v>2349</v>
      </c>
      <c r="D148" s="88" t="s">
        <v>2136</v>
      </c>
      <c r="E148" s="90">
        <v>14772.21</v>
      </c>
      <c r="F148" s="90">
        <v>6322.8</v>
      </c>
      <c r="G148" s="90">
        <v>6322.8</v>
      </c>
      <c r="H148" s="90">
        <v>0</v>
      </c>
      <c r="I148" s="91">
        <v>6322.8</v>
      </c>
      <c r="J148" s="89">
        <v>0</v>
      </c>
      <c r="K148" s="90">
        <v>0</v>
      </c>
      <c r="L148" s="91">
        <v>0</v>
      </c>
      <c r="M148" s="89">
        <v>0</v>
      </c>
      <c r="N148" s="90">
        <v>0</v>
      </c>
      <c r="O148" s="91">
        <v>0</v>
      </c>
      <c r="P148" s="89">
        <v>1972</v>
      </c>
      <c r="Q148" s="90">
        <v>1972</v>
      </c>
      <c r="R148" s="90">
        <v>0</v>
      </c>
      <c r="S148" s="91">
        <v>1972</v>
      </c>
      <c r="T148" s="89">
        <v>0</v>
      </c>
      <c r="U148" s="90">
        <v>0</v>
      </c>
      <c r="V148" s="90">
        <v>0</v>
      </c>
      <c r="W148" s="91">
        <v>0</v>
      </c>
      <c r="X148" s="89">
        <v>0</v>
      </c>
      <c r="Y148" s="91">
        <v>0</v>
      </c>
      <c r="Z148" s="89">
        <v>6477.41</v>
      </c>
      <c r="AA148" s="90">
        <v>6477.41</v>
      </c>
      <c r="AB148" s="90">
        <v>0</v>
      </c>
      <c r="AC148" s="91">
        <v>6477.41</v>
      </c>
      <c r="AD148" s="89">
        <v>0</v>
      </c>
      <c r="AE148" s="90">
        <v>0</v>
      </c>
      <c r="AF148" s="91">
        <v>0</v>
      </c>
      <c r="AG148" s="89">
        <v>0</v>
      </c>
      <c r="AH148" s="90">
        <v>0</v>
      </c>
      <c r="AI148" s="91">
        <v>0</v>
      </c>
      <c r="AJ148" s="89">
        <v>0</v>
      </c>
      <c r="AK148" s="90">
        <v>0</v>
      </c>
      <c r="AL148" s="91">
        <v>0</v>
      </c>
      <c r="AM148" s="89">
        <v>0</v>
      </c>
      <c r="AN148" s="90">
        <v>0</v>
      </c>
      <c r="AO148" s="91">
        <v>0</v>
      </c>
    </row>
    <row r="149" spans="1:41" ht="19.5" customHeight="1">
      <c r="A149" s="88"/>
      <c r="B149" s="88"/>
      <c r="C149" s="88"/>
      <c r="D149" s="88" t="s">
        <v>2137</v>
      </c>
      <c r="E149" s="90">
        <v>7979.71</v>
      </c>
      <c r="F149" s="90">
        <v>3019.62</v>
      </c>
      <c r="G149" s="90">
        <v>3019.62</v>
      </c>
      <c r="H149" s="90">
        <v>0</v>
      </c>
      <c r="I149" s="91">
        <v>3019.62</v>
      </c>
      <c r="J149" s="89">
        <v>0</v>
      </c>
      <c r="K149" s="90">
        <v>0</v>
      </c>
      <c r="L149" s="91">
        <v>0</v>
      </c>
      <c r="M149" s="89">
        <v>0</v>
      </c>
      <c r="N149" s="90">
        <v>0</v>
      </c>
      <c r="O149" s="91">
        <v>0</v>
      </c>
      <c r="P149" s="89">
        <v>4960.09</v>
      </c>
      <c r="Q149" s="90">
        <v>4960.09</v>
      </c>
      <c r="R149" s="90">
        <v>0</v>
      </c>
      <c r="S149" s="91">
        <v>4960.09</v>
      </c>
      <c r="T149" s="89">
        <v>0</v>
      </c>
      <c r="U149" s="90">
        <v>0</v>
      </c>
      <c r="V149" s="90">
        <v>0</v>
      </c>
      <c r="W149" s="91">
        <v>0</v>
      </c>
      <c r="X149" s="89">
        <v>0</v>
      </c>
      <c r="Y149" s="91">
        <v>0</v>
      </c>
      <c r="Z149" s="89">
        <v>0</v>
      </c>
      <c r="AA149" s="90">
        <v>0</v>
      </c>
      <c r="AB149" s="90">
        <v>0</v>
      </c>
      <c r="AC149" s="91">
        <v>0</v>
      </c>
      <c r="AD149" s="89">
        <v>0</v>
      </c>
      <c r="AE149" s="90">
        <v>0</v>
      </c>
      <c r="AF149" s="91">
        <v>0</v>
      </c>
      <c r="AG149" s="89">
        <v>0</v>
      </c>
      <c r="AH149" s="90">
        <v>0</v>
      </c>
      <c r="AI149" s="91">
        <v>0</v>
      </c>
      <c r="AJ149" s="89">
        <v>0</v>
      </c>
      <c r="AK149" s="90">
        <v>0</v>
      </c>
      <c r="AL149" s="91">
        <v>0</v>
      </c>
      <c r="AM149" s="89">
        <v>0</v>
      </c>
      <c r="AN149" s="90">
        <v>0</v>
      </c>
      <c r="AO149" s="91">
        <v>0</v>
      </c>
    </row>
    <row r="150" spans="1:41" ht="19.5" customHeight="1">
      <c r="A150" s="88" t="s">
        <v>1923</v>
      </c>
      <c r="B150" s="88" t="s">
        <v>2071</v>
      </c>
      <c r="C150" s="88" t="s">
        <v>2349</v>
      </c>
      <c r="D150" s="88" t="s">
        <v>1972</v>
      </c>
      <c r="E150" s="90">
        <v>7979.71</v>
      </c>
      <c r="F150" s="90">
        <v>3019.62</v>
      </c>
      <c r="G150" s="90">
        <v>3019.62</v>
      </c>
      <c r="H150" s="90">
        <v>0</v>
      </c>
      <c r="I150" s="91">
        <v>3019.62</v>
      </c>
      <c r="J150" s="89">
        <v>0</v>
      </c>
      <c r="K150" s="90">
        <v>0</v>
      </c>
      <c r="L150" s="91">
        <v>0</v>
      </c>
      <c r="M150" s="89">
        <v>0</v>
      </c>
      <c r="N150" s="90">
        <v>0</v>
      </c>
      <c r="O150" s="91">
        <v>0</v>
      </c>
      <c r="P150" s="89">
        <v>4960.09</v>
      </c>
      <c r="Q150" s="90">
        <v>4960.09</v>
      </c>
      <c r="R150" s="90">
        <v>0</v>
      </c>
      <c r="S150" s="91">
        <v>4960.09</v>
      </c>
      <c r="T150" s="89">
        <v>0</v>
      </c>
      <c r="U150" s="90">
        <v>0</v>
      </c>
      <c r="V150" s="90">
        <v>0</v>
      </c>
      <c r="W150" s="91">
        <v>0</v>
      </c>
      <c r="X150" s="89">
        <v>0</v>
      </c>
      <c r="Y150" s="91">
        <v>0</v>
      </c>
      <c r="Z150" s="89">
        <v>0</v>
      </c>
      <c r="AA150" s="90">
        <v>0</v>
      </c>
      <c r="AB150" s="90">
        <v>0</v>
      </c>
      <c r="AC150" s="91">
        <v>0</v>
      </c>
      <c r="AD150" s="89">
        <v>0</v>
      </c>
      <c r="AE150" s="90">
        <v>0</v>
      </c>
      <c r="AF150" s="91">
        <v>0</v>
      </c>
      <c r="AG150" s="89">
        <v>0</v>
      </c>
      <c r="AH150" s="90">
        <v>0</v>
      </c>
      <c r="AI150" s="91">
        <v>0</v>
      </c>
      <c r="AJ150" s="89">
        <v>0</v>
      </c>
      <c r="AK150" s="90">
        <v>0</v>
      </c>
      <c r="AL150" s="91">
        <v>0</v>
      </c>
      <c r="AM150" s="89">
        <v>0</v>
      </c>
      <c r="AN150" s="90">
        <v>0</v>
      </c>
      <c r="AO150" s="91">
        <v>0</v>
      </c>
    </row>
    <row r="151" spans="1:41" ht="19.5" customHeight="1">
      <c r="A151" s="88"/>
      <c r="B151" s="88"/>
      <c r="C151" s="88"/>
      <c r="D151" s="88" t="s">
        <v>1967</v>
      </c>
      <c r="E151" s="90">
        <v>138.13</v>
      </c>
      <c r="F151" s="90">
        <v>138.13</v>
      </c>
      <c r="G151" s="90">
        <v>138.13</v>
      </c>
      <c r="H151" s="90">
        <v>0</v>
      </c>
      <c r="I151" s="91">
        <v>138.13</v>
      </c>
      <c r="J151" s="89">
        <v>0</v>
      </c>
      <c r="K151" s="90">
        <v>0</v>
      </c>
      <c r="L151" s="91">
        <v>0</v>
      </c>
      <c r="M151" s="89">
        <v>0</v>
      </c>
      <c r="N151" s="90">
        <v>0</v>
      </c>
      <c r="O151" s="91">
        <v>0</v>
      </c>
      <c r="P151" s="89">
        <v>0</v>
      </c>
      <c r="Q151" s="90">
        <v>0</v>
      </c>
      <c r="R151" s="90">
        <v>0</v>
      </c>
      <c r="S151" s="91">
        <v>0</v>
      </c>
      <c r="T151" s="89">
        <v>0</v>
      </c>
      <c r="U151" s="90">
        <v>0</v>
      </c>
      <c r="V151" s="90">
        <v>0</v>
      </c>
      <c r="W151" s="91">
        <v>0</v>
      </c>
      <c r="X151" s="89">
        <v>0</v>
      </c>
      <c r="Y151" s="91">
        <v>0</v>
      </c>
      <c r="Z151" s="89">
        <v>0</v>
      </c>
      <c r="AA151" s="90">
        <v>0</v>
      </c>
      <c r="AB151" s="90">
        <v>0</v>
      </c>
      <c r="AC151" s="91">
        <v>0</v>
      </c>
      <c r="AD151" s="89">
        <v>0</v>
      </c>
      <c r="AE151" s="90">
        <v>0</v>
      </c>
      <c r="AF151" s="91">
        <v>0</v>
      </c>
      <c r="AG151" s="89">
        <v>0</v>
      </c>
      <c r="AH151" s="90">
        <v>0</v>
      </c>
      <c r="AI151" s="91">
        <v>0</v>
      </c>
      <c r="AJ151" s="89">
        <v>0</v>
      </c>
      <c r="AK151" s="90">
        <v>0</v>
      </c>
      <c r="AL151" s="91">
        <v>0</v>
      </c>
      <c r="AM151" s="89">
        <v>0</v>
      </c>
      <c r="AN151" s="90">
        <v>0</v>
      </c>
      <c r="AO151" s="91">
        <v>0</v>
      </c>
    </row>
    <row r="152" spans="1:41" ht="19.5" customHeight="1">
      <c r="A152" s="88" t="s">
        <v>1779</v>
      </c>
      <c r="B152" s="88" t="s">
        <v>2240</v>
      </c>
      <c r="C152" s="88" t="s">
        <v>2349</v>
      </c>
      <c r="D152" s="88" t="s">
        <v>1976</v>
      </c>
      <c r="E152" s="90">
        <v>138.13</v>
      </c>
      <c r="F152" s="90">
        <v>138.13</v>
      </c>
      <c r="G152" s="90">
        <v>138.13</v>
      </c>
      <c r="H152" s="90">
        <v>0</v>
      </c>
      <c r="I152" s="91">
        <v>138.13</v>
      </c>
      <c r="J152" s="89">
        <v>0</v>
      </c>
      <c r="K152" s="90">
        <v>0</v>
      </c>
      <c r="L152" s="91">
        <v>0</v>
      </c>
      <c r="M152" s="89">
        <v>0</v>
      </c>
      <c r="N152" s="90">
        <v>0</v>
      </c>
      <c r="O152" s="91">
        <v>0</v>
      </c>
      <c r="P152" s="89">
        <v>0</v>
      </c>
      <c r="Q152" s="90">
        <v>0</v>
      </c>
      <c r="R152" s="90">
        <v>0</v>
      </c>
      <c r="S152" s="91">
        <v>0</v>
      </c>
      <c r="T152" s="89">
        <v>0</v>
      </c>
      <c r="U152" s="90">
        <v>0</v>
      </c>
      <c r="V152" s="90">
        <v>0</v>
      </c>
      <c r="W152" s="91">
        <v>0</v>
      </c>
      <c r="X152" s="89">
        <v>0</v>
      </c>
      <c r="Y152" s="91">
        <v>0</v>
      </c>
      <c r="Z152" s="89">
        <v>0</v>
      </c>
      <c r="AA152" s="90">
        <v>0</v>
      </c>
      <c r="AB152" s="90">
        <v>0</v>
      </c>
      <c r="AC152" s="91">
        <v>0</v>
      </c>
      <c r="AD152" s="89">
        <v>0</v>
      </c>
      <c r="AE152" s="90">
        <v>0</v>
      </c>
      <c r="AF152" s="91">
        <v>0</v>
      </c>
      <c r="AG152" s="89">
        <v>0</v>
      </c>
      <c r="AH152" s="90">
        <v>0</v>
      </c>
      <c r="AI152" s="91">
        <v>0</v>
      </c>
      <c r="AJ152" s="89">
        <v>0</v>
      </c>
      <c r="AK152" s="90">
        <v>0</v>
      </c>
      <c r="AL152" s="91">
        <v>0</v>
      </c>
      <c r="AM152" s="89">
        <v>0</v>
      </c>
      <c r="AN152" s="90">
        <v>0</v>
      </c>
      <c r="AO152" s="91">
        <v>0</v>
      </c>
    </row>
    <row r="153" spans="1:41" ht="19.5" customHeight="1">
      <c r="A153" s="88"/>
      <c r="B153" s="88"/>
      <c r="C153" s="88"/>
      <c r="D153" s="88" t="s">
        <v>2000</v>
      </c>
      <c r="E153" s="90">
        <v>19275.76</v>
      </c>
      <c r="F153" s="90">
        <v>13680.43</v>
      </c>
      <c r="G153" s="90">
        <v>13680.43</v>
      </c>
      <c r="H153" s="90">
        <v>11816.53</v>
      </c>
      <c r="I153" s="91">
        <v>1863.9</v>
      </c>
      <c r="J153" s="89">
        <v>0</v>
      </c>
      <c r="K153" s="90">
        <v>0</v>
      </c>
      <c r="L153" s="91">
        <v>0</v>
      </c>
      <c r="M153" s="89">
        <v>0</v>
      </c>
      <c r="N153" s="90">
        <v>0</v>
      </c>
      <c r="O153" s="91">
        <v>0</v>
      </c>
      <c r="P153" s="89">
        <v>4846.61</v>
      </c>
      <c r="Q153" s="90">
        <v>4846.61</v>
      </c>
      <c r="R153" s="90">
        <v>2128.97</v>
      </c>
      <c r="S153" s="91">
        <v>2717.64</v>
      </c>
      <c r="T153" s="89">
        <v>0</v>
      </c>
      <c r="U153" s="90">
        <v>0</v>
      </c>
      <c r="V153" s="90">
        <v>0</v>
      </c>
      <c r="W153" s="91">
        <v>0</v>
      </c>
      <c r="X153" s="89">
        <v>0</v>
      </c>
      <c r="Y153" s="91">
        <v>0</v>
      </c>
      <c r="Z153" s="89">
        <v>748.72</v>
      </c>
      <c r="AA153" s="90">
        <v>748.72</v>
      </c>
      <c r="AB153" s="90">
        <v>0</v>
      </c>
      <c r="AC153" s="91">
        <v>748.72</v>
      </c>
      <c r="AD153" s="89">
        <v>0</v>
      </c>
      <c r="AE153" s="90">
        <v>0</v>
      </c>
      <c r="AF153" s="91">
        <v>0</v>
      </c>
      <c r="AG153" s="89">
        <v>0</v>
      </c>
      <c r="AH153" s="90">
        <v>0</v>
      </c>
      <c r="AI153" s="91">
        <v>0</v>
      </c>
      <c r="AJ153" s="89">
        <v>0</v>
      </c>
      <c r="AK153" s="90">
        <v>0</v>
      </c>
      <c r="AL153" s="91">
        <v>0</v>
      </c>
      <c r="AM153" s="89">
        <v>0</v>
      </c>
      <c r="AN153" s="90">
        <v>0</v>
      </c>
      <c r="AO153" s="91">
        <v>0</v>
      </c>
    </row>
    <row r="154" spans="1:41" ht="19.5" customHeight="1">
      <c r="A154" s="88"/>
      <c r="B154" s="88"/>
      <c r="C154" s="88"/>
      <c r="D154" s="88" t="s">
        <v>1843</v>
      </c>
      <c r="E154" s="90">
        <v>14930.35</v>
      </c>
      <c r="F154" s="90">
        <v>12500.38</v>
      </c>
      <c r="G154" s="90">
        <v>12500.38</v>
      </c>
      <c r="H154" s="90">
        <v>11739.03</v>
      </c>
      <c r="I154" s="91">
        <v>761.35</v>
      </c>
      <c r="J154" s="89">
        <v>0</v>
      </c>
      <c r="K154" s="90">
        <v>0</v>
      </c>
      <c r="L154" s="91">
        <v>0</v>
      </c>
      <c r="M154" s="89">
        <v>0</v>
      </c>
      <c r="N154" s="90">
        <v>0</v>
      </c>
      <c r="O154" s="91">
        <v>0</v>
      </c>
      <c r="P154" s="89">
        <v>2388.97</v>
      </c>
      <c r="Q154" s="90">
        <v>2388.97</v>
      </c>
      <c r="R154" s="90">
        <v>2128.97</v>
      </c>
      <c r="S154" s="91">
        <v>260</v>
      </c>
      <c r="T154" s="89">
        <v>0</v>
      </c>
      <c r="U154" s="90">
        <v>0</v>
      </c>
      <c r="V154" s="90">
        <v>0</v>
      </c>
      <c r="W154" s="91">
        <v>0</v>
      </c>
      <c r="X154" s="89">
        <v>0</v>
      </c>
      <c r="Y154" s="91">
        <v>0</v>
      </c>
      <c r="Z154" s="89">
        <v>41</v>
      </c>
      <c r="AA154" s="90">
        <v>41</v>
      </c>
      <c r="AB154" s="90">
        <v>0</v>
      </c>
      <c r="AC154" s="91">
        <v>41</v>
      </c>
      <c r="AD154" s="89">
        <v>0</v>
      </c>
      <c r="AE154" s="90">
        <v>0</v>
      </c>
      <c r="AF154" s="91">
        <v>0</v>
      </c>
      <c r="AG154" s="89">
        <v>0</v>
      </c>
      <c r="AH154" s="90">
        <v>0</v>
      </c>
      <c r="AI154" s="91">
        <v>0</v>
      </c>
      <c r="AJ154" s="89">
        <v>0</v>
      </c>
      <c r="AK154" s="90">
        <v>0</v>
      </c>
      <c r="AL154" s="91">
        <v>0</v>
      </c>
      <c r="AM154" s="89">
        <v>0</v>
      </c>
      <c r="AN154" s="90">
        <v>0</v>
      </c>
      <c r="AO154" s="91">
        <v>0</v>
      </c>
    </row>
    <row r="155" spans="1:41" ht="19.5" customHeight="1">
      <c r="A155" s="88" t="s">
        <v>1922</v>
      </c>
      <c r="B155" s="88" t="s">
        <v>2240</v>
      </c>
      <c r="C155" s="88" t="s">
        <v>1872</v>
      </c>
      <c r="D155" s="88" t="s">
        <v>2380</v>
      </c>
      <c r="E155" s="90">
        <v>12897.88</v>
      </c>
      <c r="F155" s="90">
        <v>11639.91</v>
      </c>
      <c r="G155" s="90">
        <v>11639.91</v>
      </c>
      <c r="H155" s="90">
        <v>11639.91</v>
      </c>
      <c r="I155" s="91">
        <v>0</v>
      </c>
      <c r="J155" s="89">
        <v>0</v>
      </c>
      <c r="K155" s="90">
        <v>0</v>
      </c>
      <c r="L155" s="91">
        <v>0</v>
      </c>
      <c r="M155" s="89">
        <v>0</v>
      </c>
      <c r="N155" s="90">
        <v>0</v>
      </c>
      <c r="O155" s="91">
        <v>0</v>
      </c>
      <c r="P155" s="89">
        <v>1257.97</v>
      </c>
      <c r="Q155" s="90">
        <v>1257.97</v>
      </c>
      <c r="R155" s="90">
        <v>1257.97</v>
      </c>
      <c r="S155" s="91">
        <v>0</v>
      </c>
      <c r="T155" s="89">
        <v>0</v>
      </c>
      <c r="U155" s="90">
        <v>0</v>
      </c>
      <c r="V155" s="90">
        <v>0</v>
      </c>
      <c r="W155" s="91">
        <v>0</v>
      </c>
      <c r="X155" s="89">
        <v>0</v>
      </c>
      <c r="Y155" s="91">
        <v>0</v>
      </c>
      <c r="Z155" s="89">
        <v>0</v>
      </c>
      <c r="AA155" s="90">
        <v>0</v>
      </c>
      <c r="AB155" s="90">
        <v>0</v>
      </c>
      <c r="AC155" s="91">
        <v>0</v>
      </c>
      <c r="AD155" s="89">
        <v>0</v>
      </c>
      <c r="AE155" s="90">
        <v>0</v>
      </c>
      <c r="AF155" s="91">
        <v>0</v>
      </c>
      <c r="AG155" s="89">
        <v>0</v>
      </c>
      <c r="AH155" s="90">
        <v>0</v>
      </c>
      <c r="AI155" s="91">
        <v>0</v>
      </c>
      <c r="AJ155" s="89">
        <v>0</v>
      </c>
      <c r="AK155" s="90">
        <v>0</v>
      </c>
      <c r="AL155" s="91">
        <v>0</v>
      </c>
      <c r="AM155" s="89">
        <v>0</v>
      </c>
      <c r="AN155" s="90">
        <v>0</v>
      </c>
      <c r="AO155" s="91">
        <v>0</v>
      </c>
    </row>
    <row r="156" spans="1:41" ht="19.5" customHeight="1">
      <c r="A156" s="88" t="s">
        <v>1922</v>
      </c>
      <c r="B156" s="88" t="s">
        <v>2071</v>
      </c>
      <c r="C156" s="88" t="s">
        <v>1872</v>
      </c>
      <c r="D156" s="88" t="s">
        <v>1688</v>
      </c>
      <c r="E156" s="90">
        <v>2032.47</v>
      </c>
      <c r="F156" s="90">
        <v>860.47</v>
      </c>
      <c r="G156" s="90">
        <v>860.47</v>
      </c>
      <c r="H156" s="90">
        <v>99.12</v>
      </c>
      <c r="I156" s="91">
        <v>761.35</v>
      </c>
      <c r="J156" s="89">
        <v>0</v>
      </c>
      <c r="K156" s="90">
        <v>0</v>
      </c>
      <c r="L156" s="91">
        <v>0</v>
      </c>
      <c r="M156" s="89">
        <v>0</v>
      </c>
      <c r="N156" s="90">
        <v>0</v>
      </c>
      <c r="O156" s="91">
        <v>0</v>
      </c>
      <c r="P156" s="89">
        <v>1131</v>
      </c>
      <c r="Q156" s="90">
        <v>1131</v>
      </c>
      <c r="R156" s="90">
        <v>871</v>
      </c>
      <c r="S156" s="91">
        <v>260</v>
      </c>
      <c r="T156" s="89">
        <v>0</v>
      </c>
      <c r="U156" s="90">
        <v>0</v>
      </c>
      <c r="V156" s="90">
        <v>0</v>
      </c>
      <c r="W156" s="91">
        <v>0</v>
      </c>
      <c r="X156" s="89">
        <v>0</v>
      </c>
      <c r="Y156" s="91">
        <v>0</v>
      </c>
      <c r="Z156" s="89">
        <v>41</v>
      </c>
      <c r="AA156" s="90">
        <v>41</v>
      </c>
      <c r="AB156" s="90">
        <v>0</v>
      </c>
      <c r="AC156" s="91">
        <v>41</v>
      </c>
      <c r="AD156" s="89">
        <v>0</v>
      </c>
      <c r="AE156" s="90">
        <v>0</v>
      </c>
      <c r="AF156" s="91">
        <v>0</v>
      </c>
      <c r="AG156" s="89">
        <v>0</v>
      </c>
      <c r="AH156" s="90">
        <v>0</v>
      </c>
      <c r="AI156" s="91">
        <v>0</v>
      </c>
      <c r="AJ156" s="89">
        <v>0</v>
      </c>
      <c r="AK156" s="90">
        <v>0</v>
      </c>
      <c r="AL156" s="91">
        <v>0</v>
      </c>
      <c r="AM156" s="89">
        <v>0</v>
      </c>
      <c r="AN156" s="90">
        <v>0</v>
      </c>
      <c r="AO156" s="91">
        <v>0</v>
      </c>
    </row>
    <row r="157" spans="1:41" ht="19.5" customHeight="1">
      <c r="A157" s="88"/>
      <c r="B157" s="88"/>
      <c r="C157" s="88"/>
      <c r="D157" s="88" t="s">
        <v>1891</v>
      </c>
      <c r="E157" s="90">
        <v>1259.72</v>
      </c>
      <c r="F157" s="90">
        <v>2</v>
      </c>
      <c r="G157" s="90">
        <v>2</v>
      </c>
      <c r="H157" s="90">
        <v>0</v>
      </c>
      <c r="I157" s="91">
        <v>2</v>
      </c>
      <c r="J157" s="89">
        <v>0</v>
      </c>
      <c r="K157" s="90">
        <v>0</v>
      </c>
      <c r="L157" s="91">
        <v>0</v>
      </c>
      <c r="M157" s="89">
        <v>0</v>
      </c>
      <c r="N157" s="90">
        <v>0</v>
      </c>
      <c r="O157" s="91">
        <v>0</v>
      </c>
      <c r="P157" s="89">
        <v>550</v>
      </c>
      <c r="Q157" s="90">
        <v>550</v>
      </c>
      <c r="R157" s="90">
        <v>0</v>
      </c>
      <c r="S157" s="91">
        <v>550</v>
      </c>
      <c r="T157" s="89">
        <v>0</v>
      </c>
      <c r="U157" s="90">
        <v>0</v>
      </c>
      <c r="V157" s="90">
        <v>0</v>
      </c>
      <c r="W157" s="91">
        <v>0</v>
      </c>
      <c r="X157" s="89">
        <v>0</v>
      </c>
      <c r="Y157" s="91">
        <v>0</v>
      </c>
      <c r="Z157" s="89">
        <v>707.72</v>
      </c>
      <c r="AA157" s="90">
        <v>707.72</v>
      </c>
      <c r="AB157" s="90">
        <v>0</v>
      </c>
      <c r="AC157" s="91">
        <v>707.72</v>
      </c>
      <c r="AD157" s="89">
        <v>0</v>
      </c>
      <c r="AE157" s="90">
        <v>0</v>
      </c>
      <c r="AF157" s="91">
        <v>0</v>
      </c>
      <c r="AG157" s="89">
        <v>0</v>
      </c>
      <c r="AH157" s="90">
        <v>0</v>
      </c>
      <c r="AI157" s="91">
        <v>0</v>
      </c>
      <c r="AJ157" s="89">
        <v>0</v>
      </c>
      <c r="AK157" s="90">
        <v>0</v>
      </c>
      <c r="AL157" s="91">
        <v>0</v>
      </c>
      <c r="AM157" s="89">
        <v>0</v>
      </c>
      <c r="AN157" s="90">
        <v>0</v>
      </c>
      <c r="AO157" s="91">
        <v>0</v>
      </c>
    </row>
    <row r="158" spans="1:41" ht="19.5" customHeight="1">
      <c r="A158" s="88" t="s">
        <v>1719</v>
      </c>
      <c r="B158" s="88" t="s">
        <v>2240</v>
      </c>
      <c r="C158" s="88" t="s">
        <v>1872</v>
      </c>
      <c r="D158" s="88" t="s">
        <v>2136</v>
      </c>
      <c r="E158" s="90">
        <v>1259.72</v>
      </c>
      <c r="F158" s="90">
        <v>2</v>
      </c>
      <c r="G158" s="90">
        <v>2</v>
      </c>
      <c r="H158" s="90">
        <v>0</v>
      </c>
      <c r="I158" s="91">
        <v>2</v>
      </c>
      <c r="J158" s="89">
        <v>0</v>
      </c>
      <c r="K158" s="90">
        <v>0</v>
      </c>
      <c r="L158" s="91">
        <v>0</v>
      </c>
      <c r="M158" s="89">
        <v>0</v>
      </c>
      <c r="N158" s="90">
        <v>0</v>
      </c>
      <c r="O158" s="91">
        <v>0</v>
      </c>
      <c r="P158" s="89">
        <v>550</v>
      </c>
      <c r="Q158" s="90">
        <v>550</v>
      </c>
      <c r="R158" s="90">
        <v>0</v>
      </c>
      <c r="S158" s="91">
        <v>550</v>
      </c>
      <c r="T158" s="89">
        <v>0</v>
      </c>
      <c r="U158" s="90">
        <v>0</v>
      </c>
      <c r="V158" s="90">
        <v>0</v>
      </c>
      <c r="W158" s="91">
        <v>0</v>
      </c>
      <c r="X158" s="89">
        <v>0</v>
      </c>
      <c r="Y158" s="91">
        <v>0</v>
      </c>
      <c r="Z158" s="89">
        <v>707.72</v>
      </c>
      <c r="AA158" s="90">
        <v>707.72</v>
      </c>
      <c r="AB158" s="90">
        <v>0</v>
      </c>
      <c r="AC158" s="91">
        <v>707.72</v>
      </c>
      <c r="AD158" s="89">
        <v>0</v>
      </c>
      <c r="AE158" s="90">
        <v>0</v>
      </c>
      <c r="AF158" s="91">
        <v>0</v>
      </c>
      <c r="AG158" s="89">
        <v>0</v>
      </c>
      <c r="AH158" s="90">
        <v>0</v>
      </c>
      <c r="AI158" s="91">
        <v>0</v>
      </c>
      <c r="AJ158" s="89">
        <v>0</v>
      </c>
      <c r="AK158" s="90">
        <v>0</v>
      </c>
      <c r="AL158" s="91">
        <v>0</v>
      </c>
      <c r="AM158" s="89">
        <v>0</v>
      </c>
      <c r="AN158" s="90">
        <v>0</v>
      </c>
      <c r="AO158" s="91">
        <v>0</v>
      </c>
    </row>
    <row r="159" spans="1:41" ht="19.5" customHeight="1">
      <c r="A159" s="88"/>
      <c r="B159" s="88"/>
      <c r="C159" s="88"/>
      <c r="D159" s="88" t="s">
        <v>2137</v>
      </c>
      <c r="E159" s="90">
        <v>2231.66</v>
      </c>
      <c r="F159" s="90">
        <v>1178.05</v>
      </c>
      <c r="G159" s="90">
        <v>1178.05</v>
      </c>
      <c r="H159" s="90">
        <v>77.5</v>
      </c>
      <c r="I159" s="91">
        <v>1100.55</v>
      </c>
      <c r="J159" s="89">
        <v>0</v>
      </c>
      <c r="K159" s="90">
        <v>0</v>
      </c>
      <c r="L159" s="91">
        <v>0</v>
      </c>
      <c r="M159" s="89">
        <v>0</v>
      </c>
      <c r="N159" s="90">
        <v>0</v>
      </c>
      <c r="O159" s="91">
        <v>0</v>
      </c>
      <c r="P159" s="89">
        <v>1053.61</v>
      </c>
      <c r="Q159" s="90">
        <v>1053.61</v>
      </c>
      <c r="R159" s="90">
        <v>0</v>
      </c>
      <c r="S159" s="91">
        <v>1053.61</v>
      </c>
      <c r="T159" s="89">
        <v>0</v>
      </c>
      <c r="U159" s="90">
        <v>0</v>
      </c>
      <c r="V159" s="90">
        <v>0</v>
      </c>
      <c r="W159" s="91">
        <v>0</v>
      </c>
      <c r="X159" s="89">
        <v>0</v>
      </c>
      <c r="Y159" s="91">
        <v>0</v>
      </c>
      <c r="Z159" s="89">
        <v>0</v>
      </c>
      <c r="AA159" s="90">
        <v>0</v>
      </c>
      <c r="AB159" s="90">
        <v>0</v>
      </c>
      <c r="AC159" s="91">
        <v>0</v>
      </c>
      <c r="AD159" s="89">
        <v>0</v>
      </c>
      <c r="AE159" s="90">
        <v>0</v>
      </c>
      <c r="AF159" s="91">
        <v>0</v>
      </c>
      <c r="AG159" s="89">
        <v>0</v>
      </c>
      <c r="AH159" s="90">
        <v>0</v>
      </c>
      <c r="AI159" s="91">
        <v>0</v>
      </c>
      <c r="AJ159" s="89">
        <v>0</v>
      </c>
      <c r="AK159" s="90">
        <v>0</v>
      </c>
      <c r="AL159" s="91">
        <v>0</v>
      </c>
      <c r="AM159" s="89">
        <v>0</v>
      </c>
      <c r="AN159" s="90">
        <v>0</v>
      </c>
      <c r="AO159" s="91">
        <v>0</v>
      </c>
    </row>
    <row r="160" spans="1:41" ht="19.5" customHeight="1">
      <c r="A160" s="88" t="s">
        <v>1923</v>
      </c>
      <c r="B160" s="88" t="s">
        <v>2071</v>
      </c>
      <c r="C160" s="88" t="s">
        <v>1872</v>
      </c>
      <c r="D160" s="88" t="s">
        <v>1972</v>
      </c>
      <c r="E160" s="90">
        <v>2154.16</v>
      </c>
      <c r="F160" s="90">
        <v>1100.55</v>
      </c>
      <c r="G160" s="90">
        <v>1100.55</v>
      </c>
      <c r="H160" s="90">
        <v>0</v>
      </c>
      <c r="I160" s="91">
        <v>1100.55</v>
      </c>
      <c r="J160" s="89">
        <v>0</v>
      </c>
      <c r="K160" s="90">
        <v>0</v>
      </c>
      <c r="L160" s="91">
        <v>0</v>
      </c>
      <c r="M160" s="89">
        <v>0</v>
      </c>
      <c r="N160" s="90">
        <v>0</v>
      </c>
      <c r="O160" s="91">
        <v>0</v>
      </c>
      <c r="P160" s="89">
        <v>1053.61</v>
      </c>
      <c r="Q160" s="90">
        <v>1053.61</v>
      </c>
      <c r="R160" s="90">
        <v>0</v>
      </c>
      <c r="S160" s="91">
        <v>1053.61</v>
      </c>
      <c r="T160" s="89">
        <v>0</v>
      </c>
      <c r="U160" s="90">
        <v>0</v>
      </c>
      <c r="V160" s="90">
        <v>0</v>
      </c>
      <c r="W160" s="91">
        <v>0</v>
      </c>
      <c r="X160" s="89">
        <v>0</v>
      </c>
      <c r="Y160" s="91">
        <v>0</v>
      </c>
      <c r="Z160" s="89">
        <v>0</v>
      </c>
      <c r="AA160" s="90">
        <v>0</v>
      </c>
      <c r="AB160" s="90">
        <v>0</v>
      </c>
      <c r="AC160" s="91">
        <v>0</v>
      </c>
      <c r="AD160" s="89">
        <v>0</v>
      </c>
      <c r="AE160" s="90">
        <v>0</v>
      </c>
      <c r="AF160" s="91">
        <v>0</v>
      </c>
      <c r="AG160" s="89">
        <v>0</v>
      </c>
      <c r="AH160" s="90">
        <v>0</v>
      </c>
      <c r="AI160" s="91">
        <v>0</v>
      </c>
      <c r="AJ160" s="89">
        <v>0</v>
      </c>
      <c r="AK160" s="90">
        <v>0</v>
      </c>
      <c r="AL160" s="91">
        <v>0</v>
      </c>
      <c r="AM160" s="89">
        <v>0</v>
      </c>
      <c r="AN160" s="90">
        <v>0</v>
      </c>
      <c r="AO160" s="91">
        <v>0</v>
      </c>
    </row>
    <row r="161" spans="1:41" ht="19.5" customHeight="1">
      <c r="A161" s="88" t="s">
        <v>1923</v>
      </c>
      <c r="B161" s="88" t="s">
        <v>2237</v>
      </c>
      <c r="C161" s="88" t="s">
        <v>1872</v>
      </c>
      <c r="D161" s="88" t="s">
        <v>2270</v>
      </c>
      <c r="E161" s="90">
        <v>77.5</v>
      </c>
      <c r="F161" s="90">
        <v>77.5</v>
      </c>
      <c r="G161" s="90">
        <v>77.5</v>
      </c>
      <c r="H161" s="90">
        <v>77.5</v>
      </c>
      <c r="I161" s="91">
        <v>0</v>
      </c>
      <c r="J161" s="89">
        <v>0</v>
      </c>
      <c r="K161" s="90">
        <v>0</v>
      </c>
      <c r="L161" s="91">
        <v>0</v>
      </c>
      <c r="M161" s="89">
        <v>0</v>
      </c>
      <c r="N161" s="90">
        <v>0</v>
      </c>
      <c r="O161" s="91">
        <v>0</v>
      </c>
      <c r="P161" s="89">
        <v>0</v>
      </c>
      <c r="Q161" s="90">
        <v>0</v>
      </c>
      <c r="R161" s="90">
        <v>0</v>
      </c>
      <c r="S161" s="91">
        <v>0</v>
      </c>
      <c r="T161" s="89">
        <v>0</v>
      </c>
      <c r="U161" s="90">
        <v>0</v>
      </c>
      <c r="V161" s="90">
        <v>0</v>
      </c>
      <c r="W161" s="91">
        <v>0</v>
      </c>
      <c r="X161" s="89">
        <v>0</v>
      </c>
      <c r="Y161" s="91">
        <v>0</v>
      </c>
      <c r="Z161" s="89">
        <v>0</v>
      </c>
      <c r="AA161" s="90">
        <v>0</v>
      </c>
      <c r="AB161" s="90">
        <v>0</v>
      </c>
      <c r="AC161" s="91">
        <v>0</v>
      </c>
      <c r="AD161" s="89">
        <v>0</v>
      </c>
      <c r="AE161" s="90">
        <v>0</v>
      </c>
      <c r="AF161" s="91">
        <v>0</v>
      </c>
      <c r="AG161" s="89">
        <v>0</v>
      </c>
      <c r="AH161" s="90">
        <v>0</v>
      </c>
      <c r="AI161" s="91">
        <v>0</v>
      </c>
      <c r="AJ161" s="89">
        <v>0</v>
      </c>
      <c r="AK161" s="90">
        <v>0</v>
      </c>
      <c r="AL161" s="91">
        <v>0</v>
      </c>
      <c r="AM161" s="89">
        <v>0</v>
      </c>
      <c r="AN161" s="90">
        <v>0</v>
      </c>
      <c r="AO161" s="91">
        <v>0</v>
      </c>
    </row>
    <row r="162" spans="1:41" ht="19.5" customHeight="1">
      <c r="A162" s="88"/>
      <c r="B162" s="88"/>
      <c r="C162" s="88"/>
      <c r="D162" s="88" t="s">
        <v>1967</v>
      </c>
      <c r="E162" s="90">
        <v>854.03</v>
      </c>
      <c r="F162" s="90">
        <v>0</v>
      </c>
      <c r="G162" s="90">
        <v>0</v>
      </c>
      <c r="H162" s="90">
        <v>0</v>
      </c>
      <c r="I162" s="91">
        <v>0</v>
      </c>
      <c r="J162" s="89">
        <v>0</v>
      </c>
      <c r="K162" s="90">
        <v>0</v>
      </c>
      <c r="L162" s="91">
        <v>0</v>
      </c>
      <c r="M162" s="89">
        <v>0</v>
      </c>
      <c r="N162" s="90">
        <v>0</v>
      </c>
      <c r="O162" s="91">
        <v>0</v>
      </c>
      <c r="P162" s="89">
        <v>854.03</v>
      </c>
      <c r="Q162" s="90">
        <v>854.03</v>
      </c>
      <c r="R162" s="90">
        <v>0</v>
      </c>
      <c r="S162" s="91">
        <v>854.03</v>
      </c>
      <c r="T162" s="89">
        <v>0</v>
      </c>
      <c r="U162" s="90">
        <v>0</v>
      </c>
      <c r="V162" s="90">
        <v>0</v>
      </c>
      <c r="W162" s="91">
        <v>0</v>
      </c>
      <c r="X162" s="89">
        <v>0</v>
      </c>
      <c r="Y162" s="91">
        <v>0</v>
      </c>
      <c r="Z162" s="89">
        <v>0</v>
      </c>
      <c r="AA162" s="90">
        <v>0</v>
      </c>
      <c r="AB162" s="90">
        <v>0</v>
      </c>
      <c r="AC162" s="91">
        <v>0</v>
      </c>
      <c r="AD162" s="89">
        <v>0</v>
      </c>
      <c r="AE162" s="90">
        <v>0</v>
      </c>
      <c r="AF162" s="91">
        <v>0</v>
      </c>
      <c r="AG162" s="89">
        <v>0</v>
      </c>
      <c r="AH162" s="90">
        <v>0</v>
      </c>
      <c r="AI162" s="91">
        <v>0</v>
      </c>
      <c r="AJ162" s="89">
        <v>0</v>
      </c>
      <c r="AK162" s="90">
        <v>0</v>
      </c>
      <c r="AL162" s="91">
        <v>0</v>
      </c>
      <c r="AM162" s="89">
        <v>0</v>
      </c>
      <c r="AN162" s="90">
        <v>0</v>
      </c>
      <c r="AO162" s="91">
        <v>0</v>
      </c>
    </row>
    <row r="163" spans="1:41" ht="19.5" customHeight="1">
      <c r="A163" s="88" t="s">
        <v>1779</v>
      </c>
      <c r="B163" s="88" t="s">
        <v>2240</v>
      </c>
      <c r="C163" s="88" t="s">
        <v>1872</v>
      </c>
      <c r="D163" s="88" t="s">
        <v>1976</v>
      </c>
      <c r="E163" s="90">
        <v>854.03</v>
      </c>
      <c r="F163" s="90">
        <v>0</v>
      </c>
      <c r="G163" s="90">
        <v>0</v>
      </c>
      <c r="H163" s="90">
        <v>0</v>
      </c>
      <c r="I163" s="91">
        <v>0</v>
      </c>
      <c r="J163" s="89">
        <v>0</v>
      </c>
      <c r="K163" s="90">
        <v>0</v>
      </c>
      <c r="L163" s="91">
        <v>0</v>
      </c>
      <c r="M163" s="89">
        <v>0</v>
      </c>
      <c r="N163" s="90">
        <v>0</v>
      </c>
      <c r="O163" s="91">
        <v>0</v>
      </c>
      <c r="P163" s="89">
        <v>854.03</v>
      </c>
      <c r="Q163" s="90">
        <v>854.03</v>
      </c>
      <c r="R163" s="90">
        <v>0</v>
      </c>
      <c r="S163" s="91">
        <v>854.03</v>
      </c>
      <c r="T163" s="89">
        <v>0</v>
      </c>
      <c r="U163" s="90">
        <v>0</v>
      </c>
      <c r="V163" s="90">
        <v>0</v>
      </c>
      <c r="W163" s="91">
        <v>0</v>
      </c>
      <c r="X163" s="89">
        <v>0</v>
      </c>
      <c r="Y163" s="91">
        <v>0</v>
      </c>
      <c r="Z163" s="89">
        <v>0</v>
      </c>
      <c r="AA163" s="90">
        <v>0</v>
      </c>
      <c r="AB163" s="90">
        <v>0</v>
      </c>
      <c r="AC163" s="91">
        <v>0</v>
      </c>
      <c r="AD163" s="89">
        <v>0</v>
      </c>
      <c r="AE163" s="90">
        <v>0</v>
      </c>
      <c r="AF163" s="91">
        <v>0</v>
      </c>
      <c r="AG163" s="89">
        <v>0</v>
      </c>
      <c r="AH163" s="90">
        <v>0</v>
      </c>
      <c r="AI163" s="91">
        <v>0</v>
      </c>
      <c r="AJ163" s="89">
        <v>0</v>
      </c>
      <c r="AK163" s="90">
        <v>0</v>
      </c>
      <c r="AL163" s="91">
        <v>0</v>
      </c>
      <c r="AM163" s="89">
        <v>0</v>
      </c>
      <c r="AN163" s="90">
        <v>0</v>
      </c>
      <c r="AO163" s="91">
        <v>0</v>
      </c>
    </row>
    <row r="164" spans="1:41" ht="19.5" customHeight="1">
      <c r="A164" s="88"/>
      <c r="B164" s="88"/>
      <c r="C164" s="88"/>
      <c r="D164" s="88" t="s">
        <v>2019</v>
      </c>
      <c r="E164" s="90">
        <v>21516.93</v>
      </c>
      <c r="F164" s="90">
        <v>13781.94</v>
      </c>
      <c r="G164" s="90">
        <v>13781.94</v>
      </c>
      <c r="H164" s="90">
        <v>11102.42</v>
      </c>
      <c r="I164" s="91">
        <v>2679.52</v>
      </c>
      <c r="J164" s="89">
        <v>0</v>
      </c>
      <c r="K164" s="90">
        <v>0</v>
      </c>
      <c r="L164" s="91">
        <v>0</v>
      </c>
      <c r="M164" s="89">
        <v>0</v>
      </c>
      <c r="N164" s="90">
        <v>0</v>
      </c>
      <c r="O164" s="91">
        <v>0</v>
      </c>
      <c r="P164" s="89">
        <v>5492.41</v>
      </c>
      <c r="Q164" s="90">
        <v>5492.41</v>
      </c>
      <c r="R164" s="90">
        <v>1656.9</v>
      </c>
      <c r="S164" s="91">
        <v>3835.51</v>
      </c>
      <c r="T164" s="89">
        <v>0</v>
      </c>
      <c r="U164" s="90">
        <v>0</v>
      </c>
      <c r="V164" s="90">
        <v>0</v>
      </c>
      <c r="W164" s="91">
        <v>0</v>
      </c>
      <c r="X164" s="89">
        <v>0</v>
      </c>
      <c r="Y164" s="91">
        <v>0</v>
      </c>
      <c r="Z164" s="89">
        <v>2242.58</v>
      </c>
      <c r="AA164" s="90">
        <v>1019.25</v>
      </c>
      <c r="AB164" s="90">
        <v>0</v>
      </c>
      <c r="AC164" s="91">
        <v>1019.25</v>
      </c>
      <c r="AD164" s="89">
        <v>0</v>
      </c>
      <c r="AE164" s="90">
        <v>0</v>
      </c>
      <c r="AF164" s="91">
        <v>0</v>
      </c>
      <c r="AG164" s="89">
        <v>0</v>
      </c>
      <c r="AH164" s="90">
        <v>0</v>
      </c>
      <c r="AI164" s="91">
        <v>0</v>
      </c>
      <c r="AJ164" s="89">
        <v>1223.33</v>
      </c>
      <c r="AK164" s="90">
        <v>0</v>
      </c>
      <c r="AL164" s="91">
        <v>1223.33</v>
      </c>
      <c r="AM164" s="89">
        <v>0</v>
      </c>
      <c r="AN164" s="90">
        <v>0</v>
      </c>
      <c r="AO164" s="91">
        <v>0</v>
      </c>
    </row>
    <row r="165" spans="1:41" ht="19.5" customHeight="1">
      <c r="A165" s="88"/>
      <c r="B165" s="88"/>
      <c r="C165" s="88"/>
      <c r="D165" s="88" t="s">
        <v>1843</v>
      </c>
      <c r="E165" s="90">
        <v>14645.18</v>
      </c>
      <c r="F165" s="90">
        <v>11425.48</v>
      </c>
      <c r="G165" s="90">
        <v>11425.48</v>
      </c>
      <c r="H165" s="90">
        <v>11100.52</v>
      </c>
      <c r="I165" s="91">
        <v>324.96</v>
      </c>
      <c r="J165" s="89">
        <v>0</v>
      </c>
      <c r="K165" s="90">
        <v>0</v>
      </c>
      <c r="L165" s="91">
        <v>0</v>
      </c>
      <c r="M165" s="89">
        <v>0</v>
      </c>
      <c r="N165" s="90">
        <v>0</v>
      </c>
      <c r="O165" s="91">
        <v>0</v>
      </c>
      <c r="P165" s="89">
        <v>3219.7</v>
      </c>
      <c r="Q165" s="90">
        <v>3219.7</v>
      </c>
      <c r="R165" s="90">
        <v>1656.9</v>
      </c>
      <c r="S165" s="91">
        <v>1562.8</v>
      </c>
      <c r="T165" s="89">
        <v>0</v>
      </c>
      <c r="U165" s="90">
        <v>0</v>
      </c>
      <c r="V165" s="90">
        <v>0</v>
      </c>
      <c r="W165" s="91">
        <v>0</v>
      </c>
      <c r="X165" s="89">
        <v>0</v>
      </c>
      <c r="Y165" s="91">
        <v>0</v>
      </c>
      <c r="Z165" s="89">
        <v>0</v>
      </c>
      <c r="AA165" s="90">
        <v>0</v>
      </c>
      <c r="AB165" s="90">
        <v>0</v>
      </c>
      <c r="AC165" s="91">
        <v>0</v>
      </c>
      <c r="AD165" s="89">
        <v>0</v>
      </c>
      <c r="AE165" s="90">
        <v>0</v>
      </c>
      <c r="AF165" s="91">
        <v>0</v>
      </c>
      <c r="AG165" s="89">
        <v>0</v>
      </c>
      <c r="AH165" s="90">
        <v>0</v>
      </c>
      <c r="AI165" s="91">
        <v>0</v>
      </c>
      <c r="AJ165" s="89">
        <v>0</v>
      </c>
      <c r="AK165" s="90">
        <v>0</v>
      </c>
      <c r="AL165" s="91">
        <v>0</v>
      </c>
      <c r="AM165" s="89">
        <v>0</v>
      </c>
      <c r="AN165" s="90">
        <v>0</v>
      </c>
      <c r="AO165" s="91">
        <v>0</v>
      </c>
    </row>
    <row r="166" spans="1:41" ht="19.5" customHeight="1">
      <c r="A166" s="88" t="s">
        <v>1922</v>
      </c>
      <c r="B166" s="88" t="s">
        <v>2240</v>
      </c>
      <c r="C166" s="88" t="s">
        <v>2102</v>
      </c>
      <c r="D166" s="88" t="s">
        <v>2380</v>
      </c>
      <c r="E166" s="90">
        <v>11345.12</v>
      </c>
      <c r="F166" s="90">
        <v>10072.52</v>
      </c>
      <c r="G166" s="90">
        <v>10072.52</v>
      </c>
      <c r="H166" s="90">
        <v>10072.52</v>
      </c>
      <c r="I166" s="91">
        <v>0</v>
      </c>
      <c r="J166" s="89">
        <v>0</v>
      </c>
      <c r="K166" s="90">
        <v>0</v>
      </c>
      <c r="L166" s="91">
        <v>0</v>
      </c>
      <c r="M166" s="89">
        <v>0</v>
      </c>
      <c r="N166" s="90">
        <v>0</v>
      </c>
      <c r="O166" s="91">
        <v>0</v>
      </c>
      <c r="P166" s="89">
        <v>1272.6</v>
      </c>
      <c r="Q166" s="90">
        <v>1272.6</v>
      </c>
      <c r="R166" s="90">
        <v>1272.6</v>
      </c>
      <c r="S166" s="91">
        <v>0</v>
      </c>
      <c r="T166" s="89">
        <v>0</v>
      </c>
      <c r="U166" s="90">
        <v>0</v>
      </c>
      <c r="V166" s="90">
        <v>0</v>
      </c>
      <c r="W166" s="91">
        <v>0</v>
      </c>
      <c r="X166" s="89">
        <v>0</v>
      </c>
      <c r="Y166" s="91">
        <v>0</v>
      </c>
      <c r="Z166" s="89">
        <v>0</v>
      </c>
      <c r="AA166" s="90">
        <v>0</v>
      </c>
      <c r="AB166" s="90">
        <v>0</v>
      </c>
      <c r="AC166" s="91">
        <v>0</v>
      </c>
      <c r="AD166" s="89">
        <v>0</v>
      </c>
      <c r="AE166" s="90">
        <v>0</v>
      </c>
      <c r="AF166" s="91">
        <v>0</v>
      </c>
      <c r="AG166" s="89">
        <v>0</v>
      </c>
      <c r="AH166" s="90">
        <v>0</v>
      </c>
      <c r="AI166" s="91">
        <v>0</v>
      </c>
      <c r="AJ166" s="89">
        <v>0</v>
      </c>
      <c r="AK166" s="90">
        <v>0</v>
      </c>
      <c r="AL166" s="91">
        <v>0</v>
      </c>
      <c r="AM166" s="89">
        <v>0</v>
      </c>
      <c r="AN166" s="90">
        <v>0</v>
      </c>
      <c r="AO166" s="91">
        <v>0</v>
      </c>
    </row>
    <row r="167" spans="1:41" ht="19.5" customHeight="1">
      <c r="A167" s="88" t="s">
        <v>1922</v>
      </c>
      <c r="B167" s="88" t="s">
        <v>2071</v>
      </c>
      <c r="C167" s="88" t="s">
        <v>2102</v>
      </c>
      <c r="D167" s="88" t="s">
        <v>1688</v>
      </c>
      <c r="E167" s="90">
        <v>3300.06</v>
      </c>
      <c r="F167" s="90">
        <v>1352.96</v>
      </c>
      <c r="G167" s="90">
        <v>1352.96</v>
      </c>
      <c r="H167" s="90">
        <v>1028</v>
      </c>
      <c r="I167" s="91">
        <v>324.96</v>
      </c>
      <c r="J167" s="89">
        <v>0</v>
      </c>
      <c r="K167" s="90">
        <v>0</v>
      </c>
      <c r="L167" s="91">
        <v>0</v>
      </c>
      <c r="M167" s="89">
        <v>0</v>
      </c>
      <c r="N167" s="90">
        <v>0</v>
      </c>
      <c r="O167" s="91">
        <v>0</v>
      </c>
      <c r="P167" s="89">
        <v>1947.1</v>
      </c>
      <c r="Q167" s="90">
        <v>1947.1</v>
      </c>
      <c r="R167" s="90">
        <v>384.3</v>
      </c>
      <c r="S167" s="91">
        <v>1562.8</v>
      </c>
      <c r="T167" s="89">
        <v>0</v>
      </c>
      <c r="U167" s="90">
        <v>0</v>
      </c>
      <c r="V167" s="90">
        <v>0</v>
      </c>
      <c r="W167" s="91">
        <v>0</v>
      </c>
      <c r="X167" s="89">
        <v>0</v>
      </c>
      <c r="Y167" s="91">
        <v>0</v>
      </c>
      <c r="Z167" s="89">
        <v>0</v>
      </c>
      <c r="AA167" s="90">
        <v>0</v>
      </c>
      <c r="AB167" s="90">
        <v>0</v>
      </c>
      <c r="AC167" s="91">
        <v>0</v>
      </c>
      <c r="AD167" s="89">
        <v>0</v>
      </c>
      <c r="AE167" s="90">
        <v>0</v>
      </c>
      <c r="AF167" s="91">
        <v>0</v>
      </c>
      <c r="AG167" s="89">
        <v>0</v>
      </c>
      <c r="AH167" s="90">
        <v>0</v>
      </c>
      <c r="AI167" s="91">
        <v>0</v>
      </c>
      <c r="AJ167" s="89">
        <v>0</v>
      </c>
      <c r="AK167" s="90">
        <v>0</v>
      </c>
      <c r="AL167" s="91">
        <v>0</v>
      </c>
      <c r="AM167" s="89">
        <v>0</v>
      </c>
      <c r="AN167" s="90">
        <v>0</v>
      </c>
      <c r="AO167" s="91">
        <v>0</v>
      </c>
    </row>
    <row r="168" spans="1:41" ht="19.5" customHeight="1">
      <c r="A168" s="88"/>
      <c r="B168" s="88"/>
      <c r="C168" s="88"/>
      <c r="D168" s="88" t="s">
        <v>1891</v>
      </c>
      <c r="E168" s="90">
        <v>5119.88</v>
      </c>
      <c r="F168" s="90">
        <v>2120</v>
      </c>
      <c r="G168" s="90">
        <v>2120</v>
      </c>
      <c r="H168" s="90">
        <v>0</v>
      </c>
      <c r="I168" s="91">
        <v>2120</v>
      </c>
      <c r="J168" s="89">
        <v>0</v>
      </c>
      <c r="K168" s="90">
        <v>0</v>
      </c>
      <c r="L168" s="91">
        <v>0</v>
      </c>
      <c r="M168" s="89">
        <v>0</v>
      </c>
      <c r="N168" s="90">
        <v>0</v>
      </c>
      <c r="O168" s="91">
        <v>0</v>
      </c>
      <c r="P168" s="89">
        <v>757.3</v>
      </c>
      <c r="Q168" s="90">
        <v>757.3</v>
      </c>
      <c r="R168" s="90">
        <v>0</v>
      </c>
      <c r="S168" s="91">
        <v>757.3</v>
      </c>
      <c r="T168" s="89">
        <v>0</v>
      </c>
      <c r="U168" s="90">
        <v>0</v>
      </c>
      <c r="V168" s="90">
        <v>0</v>
      </c>
      <c r="W168" s="91">
        <v>0</v>
      </c>
      <c r="X168" s="89">
        <v>0</v>
      </c>
      <c r="Y168" s="91">
        <v>0</v>
      </c>
      <c r="Z168" s="89">
        <v>2242.58</v>
      </c>
      <c r="AA168" s="90">
        <v>1019.25</v>
      </c>
      <c r="AB168" s="90">
        <v>0</v>
      </c>
      <c r="AC168" s="91">
        <v>1019.25</v>
      </c>
      <c r="AD168" s="89">
        <v>0</v>
      </c>
      <c r="AE168" s="90">
        <v>0</v>
      </c>
      <c r="AF168" s="91">
        <v>0</v>
      </c>
      <c r="AG168" s="89">
        <v>0</v>
      </c>
      <c r="AH168" s="90">
        <v>0</v>
      </c>
      <c r="AI168" s="91">
        <v>0</v>
      </c>
      <c r="AJ168" s="89">
        <v>1223.33</v>
      </c>
      <c r="AK168" s="90">
        <v>0</v>
      </c>
      <c r="AL168" s="91">
        <v>1223.33</v>
      </c>
      <c r="AM168" s="89">
        <v>0</v>
      </c>
      <c r="AN168" s="90">
        <v>0</v>
      </c>
      <c r="AO168" s="91">
        <v>0</v>
      </c>
    </row>
    <row r="169" spans="1:41" ht="19.5" customHeight="1">
      <c r="A169" s="88" t="s">
        <v>1719</v>
      </c>
      <c r="B169" s="88" t="s">
        <v>2240</v>
      </c>
      <c r="C169" s="88" t="s">
        <v>2102</v>
      </c>
      <c r="D169" s="88" t="s">
        <v>2136</v>
      </c>
      <c r="E169" s="90">
        <v>5119.88</v>
      </c>
      <c r="F169" s="90">
        <v>2120</v>
      </c>
      <c r="G169" s="90">
        <v>2120</v>
      </c>
      <c r="H169" s="90">
        <v>0</v>
      </c>
      <c r="I169" s="91">
        <v>2120</v>
      </c>
      <c r="J169" s="89">
        <v>0</v>
      </c>
      <c r="K169" s="90">
        <v>0</v>
      </c>
      <c r="L169" s="91">
        <v>0</v>
      </c>
      <c r="M169" s="89">
        <v>0</v>
      </c>
      <c r="N169" s="90">
        <v>0</v>
      </c>
      <c r="O169" s="91">
        <v>0</v>
      </c>
      <c r="P169" s="89">
        <v>757.3</v>
      </c>
      <c r="Q169" s="90">
        <v>757.3</v>
      </c>
      <c r="R169" s="90">
        <v>0</v>
      </c>
      <c r="S169" s="91">
        <v>757.3</v>
      </c>
      <c r="T169" s="89">
        <v>0</v>
      </c>
      <c r="U169" s="90">
        <v>0</v>
      </c>
      <c r="V169" s="90">
        <v>0</v>
      </c>
      <c r="W169" s="91">
        <v>0</v>
      </c>
      <c r="X169" s="89">
        <v>0</v>
      </c>
      <c r="Y169" s="91">
        <v>0</v>
      </c>
      <c r="Z169" s="89">
        <v>2242.58</v>
      </c>
      <c r="AA169" s="90">
        <v>1019.25</v>
      </c>
      <c r="AB169" s="90">
        <v>0</v>
      </c>
      <c r="AC169" s="91">
        <v>1019.25</v>
      </c>
      <c r="AD169" s="89">
        <v>0</v>
      </c>
      <c r="AE169" s="90">
        <v>0</v>
      </c>
      <c r="AF169" s="91">
        <v>0</v>
      </c>
      <c r="AG169" s="89">
        <v>0</v>
      </c>
      <c r="AH169" s="90">
        <v>0</v>
      </c>
      <c r="AI169" s="91">
        <v>0</v>
      </c>
      <c r="AJ169" s="89">
        <v>1223.33</v>
      </c>
      <c r="AK169" s="90">
        <v>0</v>
      </c>
      <c r="AL169" s="91">
        <v>1223.33</v>
      </c>
      <c r="AM169" s="89">
        <v>0</v>
      </c>
      <c r="AN169" s="90">
        <v>0</v>
      </c>
      <c r="AO169" s="91">
        <v>0</v>
      </c>
    </row>
    <row r="170" spans="1:41" ht="19.5" customHeight="1">
      <c r="A170" s="88"/>
      <c r="B170" s="88"/>
      <c r="C170" s="88"/>
      <c r="D170" s="88" t="s">
        <v>2137</v>
      </c>
      <c r="E170" s="90">
        <v>1351.87</v>
      </c>
      <c r="F170" s="90">
        <v>236.46</v>
      </c>
      <c r="G170" s="90">
        <v>236.46</v>
      </c>
      <c r="H170" s="90">
        <v>1.9</v>
      </c>
      <c r="I170" s="91">
        <v>234.56</v>
      </c>
      <c r="J170" s="89">
        <v>0</v>
      </c>
      <c r="K170" s="90">
        <v>0</v>
      </c>
      <c r="L170" s="91">
        <v>0</v>
      </c>
      <c r="M170" s="89">
        <v>0</v>
      </c>
      <c r="N170" s="90">
        <v>0</v>
      </c>
      <c r="O170" s="91">
        <v>0</v>
      </c>
      <c r="P170" s="89">
        <v>1115.41</v>
      </c>
      <c r="Q170" s="90">
        <v>1115.41</v>
      </c>
      <c r="R170" s="90">
        <v>0</v>
      </c>
      <c r="S170" s="91">
        <v>1115.41</v>
      </c>
      <c r="T170" s="89">
        <v>0</v>
      </c>
      <c r="U170" s="90">
        <v>0</v>
      </c>
      <c r="V170" s="90">
        <v>0</v>
      </c>
      <c r="W170" s="91">
        <v>0</v>
      </c>
      <c r="X170" s="89">
        <v>0</v>
      </c>
      <c r="Y170" s="91">
        <v>0</v>
      </c>
      <c r="Z170" s="89">
        <v>0</v>
      </c>
      <c r="AA170" s="90">
        <v>0</v>
      </c>
      <c r="AB170" s="90">
        <v>0</v>
      </c>
      <c r="AC170" s="91">
        <v>0</v>
      </c>
      <c r="AD170" s="89">
        <v>0</v>
      </c>
      <c r="AE170" s="90">
        <v>0</v>
      </c>
      <c r="AF170" s="91">
        <v>0</v>
      </c>
      <c r="AG170" s="89">
        <v>0</v>
      </c>
      <c r="AH170" s="90">
        <v>0</v>
      </c>
      <c r="AI170" s="91">
        <v>0</v>
      </c>
      <c r="AJ170" s="89">
        <v>0</v>
      </c>
      <c r="AK170" s="90">
        <v>0</v>
      </c>
      <c r="AL170" s="91">
        <v>0</v>
      </c>
      <c r="AM170" s="89">
        <v>0</v>
      </c>
      <c r="AN170" s="90">
        <v>0</v>
      </c>
      <c r="AO170" s="91">
        <v>0</v>
      </c>
    </row>
    <row r="171" spans="1:41" ht="19.5" customHeight="1">
      <c r="A171" s="88" t="s">
        <v>1923</v>
      </c>
      <c r="B171" s="88" t="s">
        <v>2240</v>
      </c>
      <c r="C171" s="88" t="s">
        <v>2102</v>
      </c>
      <c r="D171" s="88" t="s">
        <v>2097</v>
      </c>
      <c r="E171" s="90">
        <v>1.9</v>
      </c>
      <c r="F171" s="90">
        <v>1.9</v>
      </c>
      <c r="G171" s="90">
        <v>1.9</v>
      </c>
      <c r="H171" s="90">
        <v>1.9</v>
      </c>
      <c r="I171" s="91">
        <v>0</v>
      </c>
      <c r="J171" s="89">
        <v>0</v>
      </c>
      <c r="K171" s="90">
        <v>0</v>
      </c>
      <c r="L171" s="91">
        <v>0</v>
      </c>
      <c r="M171" s="89">
        <v>0</v>
      </c>
      <c r="N171" s="90">
        <v>0</v>
      </c>
      <c r="O171" s="91">
        <v>0</v>
      </c>
      <c r="P171" s="89">
        <v>0</v>
      </c>
      <c r="Q171" s="90">
        <v>0</v>
      </c>
      <c r="R171" s="90">
        <v>0</v>
      </c>
      <c r="S171" s="91">
        <v>0</v>
      </c>
      <c r="T171" s="89">
        <v>0</v>
      </c>
      <c r="U171" s="90">
        <v>0</v>
      </c>
      <c r="V171" s="90">
        <v>0</v>
      </c>
      <c r="W171" s="91">
        <v>0</v>
      </c>
      <c r="X171" s="89">
        <v>0</v>
      </c>
      <c r="Y171" s="91">
        <v>0</v>
      </c>
      <c r="Z171" s="89">
        <v>0</v>
      </c>
      <c r="AA171" s="90">
        <v>0</v>
      </c>
      <c r="AB171" s="90">
        <v>0</v>
      </c>
      <c r="AC171" s="91">
        <v>0</v>
      </c>
      <c r="AD171" s="89">
        <v>0</v>
      </c>
      <c r="AE171" s="90">
        <v>0</v>
      </c>
      <c r="AF171" s="91">
        <v>0</v>
      </c>
      <c r="AG171" s="89">
        <v>0</v>
      </c>
      <c r="AH171" s="90">
        <v>0</v>
      </c>
      <c r="AI171" s="91">
        <v>0</v>
      </c>
      <c r="AJ171" s="89">
        <v>0</v>
      </c>
      <c r="AK171" s="90">
        <v>0</v>
      </c>
      <c r="AL171" s="91">
        <v>0</v>
      </c>
      <c r="AM171" s="89">
        <v>0</v>
      </c>
      <c r="AN171" s="90">
        <v>0</v>
      </c>
      <c r="AO171" s="91">
        <v>0</v>
      </c>
    </row>
    <row r="172" spans="1:41" ht="19.5" customHeight="1">
      <c r="A172" s="88" t="s">
        <v>1923</v>
      </c>
      <c r="B172" s="88" t="s">
        <v>2071</v>
      </c>
      <c r="C172" s="88" t="s">
        <v>2102</v>
      </c>
      <c r="D172" s="88" t="s">
        <v>1972</v>
      </c>
      <c r="E172" s="90">
        <v>1349.97</v>
      </c>
      <c r="F172" s="90">
        <v>234.56</v>
      </c>
      <c r="G172" s="90">
        <v>234.56</v>
      </c>
      <c r="H172" s="90">
        <v>0</v>
      </c>
      <c r="I172" s="91">
        <v>234.56</v>
      </c>
      <c r="J172" s="89">
        <v>0</v>
      </c>
      <c r="K172" s="90">
        <v>0</v>
      </c>
      <c r="L172" s="91">
        <v>0</v>
      </c>
      <c r="M172" s="89">
        <v>0</v>
      </c>
      <c r="N172" s="90">
        <v>0</v>
      </c>
      <c r="O172" s="91">
        <v>0</v>
      </c>
      <c r="P172" s="89">
        <v>1115.41</v>
      </c>
      <c r="Q172" s="90">
        <v>1115.41</v>
      </c>
      <c r="R172" s="90">
        <v>0</v>
      </c>
      <c r="S172" s="91">
        <v>1115.41</v>
      </c>
      <c r="T172" s="89">
        <v>0</v>
      </c>
      <c r="U172" s="90">
        <v>0</v>
      </c>
      <c r="V172" s="90">
        <v>0</v>
      </c>
      <c r="W172" s="91">
        <v>0</v>
      </c>
      <c r="X172" s="89">
        <v>0</v>
      </c>
      <c r="Y172" s="91">
        <v>0</v>
      </c>
      <c r="Z172" s="89">
        <v>0</v>
      </c>
      <c r="AA172" s="90">
        <v>0</v>
      </c>
      <c r="AB172" s="90">
        <v>0</v>
      </c>
      <c r="AC172" s="91">
        <v>0</v>
      </c>
      <c r="AD172" s="89">
        <v>0</v>
      </c>
      <c r="AE172" s="90">
        <v>0</v>
      </c>
      <c r="AF172" s="91">
        <v>0</v>
      </c>
      <c r="AG172" s="89">
        <v>0</v>
      </c>
      <c r="AH172" s="90">
        <v>0</v>
      </c>
      <c r="AI172" s="91">
        <v>0</v>
      </c>
      <c r="AJ172" s="89">
        <v>0</v>
      </c>
      <c r="AK172" s="90">
        <v>0</v>
      </c>
      <c r="AL172" s="91">
        <v>0</v>
      </c>
      <c r="AM172" s="89">
        <v>0</v>
      </c>
      <c r="AN172" s="90">
        <v>0</v>
      </c>
      <c r="AO172" s="91">
        <v>0</v>
      </c>
    </row>
    <row r="173" spans="1:41" ht="19.5" customHeight="1">
      <c r="A173" s="88"/>
      <c r="B173" s="88"/>
      <c r="C173" s="88"/>
      <c r="D173" s="88" t="s">
        <v>1967</v>
      </c>
      <c r="E173" s="90">
        <v>400</v>
      </c>
      <c r="F173" s="90">
        <v>0</v>
      </c>
      <c r="G173" s="90">
        <v>0</v>
      </c>
      <c r="H173" s="90">
        <v>0</v>
      </c>
      <c r="I173" s="91">
        <v>0</v>
      </c>
      <c r="J173" s="89">
        <v>0</v>
      </c>
      <c r="K173" s="90">
        <v>0</v>
      </c>
      <c r="L173" s="91">
        <v>0</v>
      </c>
      <c r="M173" s="89">
        <v>0</v>
      </c>
      <c r="N173" s="90">
        <v>0</v>
      </c>
      <c r="O173" s="91">
        <v>0</v>
      </c>
      <c r="P173" s="89">
        <v>400</v>
      </c>
      <c r="Q173" s="90">
        <v>400</v>
      </c>
      <c r="R173" s="90">
        <v>0</v>
      </c>
      <c r="S173" s="91">
        <v>400</v>
      </c>
      <c r="T173" s="89">
        <v>0</v>
      </c>
      <c r="U173" s="90">
        <v>0</v>
      </c>
      <c r="V173" s="90">
        <v>0</v>
      </c>
      <c r="W173" s="91">
        <v>0</v>
      </c>
      <c r="X173" s="89">
        <v>0</v>
      </c>
      <c r="Y173" s="91">
        <v>0</v>
      </c>
      <c r="Z173" s="89">
        <v>0</v>
      </c>
      <c r="AA173" s="90">
        <v>0</v>
      </c>
      <c r="AB173" s="90">
        <v>0</v>
      </c>
      <c r="AC173" s="91">
        <v>0</v>
      </c>
      <c r="AD173" s="89">
        <v>0</v>
      </c>
      <c r="AE173" s="90">
        <v>0</v>
      </c>
      <c r="AF173" s="91">
        <v>0</v>
      </c>
      <c r="AG173" s="89">
        <v>0</v>
      </c>
      <c r="AH173" s="90">
        <v>0</v>
      </c>
      <c r="AI173" s="91">
        <v>0</v>
      </c>
      <c r="AJ173" s="89">
        <v>0</v>
      </c>
      <c r="AK173" s="90">
        <v>0</v>
      </c>
      <c r="AL173" s="91">
        <v>0</v>
      </c>
      <c r="AM173" s="89">
        <v>0</v>
      </c>
      <c r="AN173" s="90">
        <v>0</v>
      </c>
      <c r="AO173" s="91">
        <v>0</v>
      </c>
    </row>
    <row r="174" spans="1:41" ht="19.5" customHeight="1">
      <c r="A174" s="88" t="s">
        <v>1779</v>
      </c>
      <c r="B174" s="88" t="s">
        <v>2240</v>
      </c>
      <c r="C174" s="88" t="s">
        <v>2102</v>
      </c>
      <c r="D174" s="88" t="s">
        <v>1976</v>
      </c>
      <c r="E174" s="90">
        <v>400</v>
      </c>
      <c r="F174" s="90">
        <v>0</v>
      </c>
      <c r="G174" s="90">
        <v>0</v>
      </c>
      <c r="H174" s="90">
        <v>0</v>
      </c>
      <c r="I174" s="91">
        <v>0</v>
      </c>
      <c r="J174" s="89">
        <v>0</v>
      </c>
      <c r="K174" s="90">
        <v>0</v>
      </c>
      <c r="L174" s="91">
        <v>0</v>
      </c>
      <c r="M174" s="89">
        <v>0</v>
      </c>
      <c r="N174" s="90">
        <v>0</v>
      </c>
      <c r="O174" s="91">
        <v>0</v>
      </c>
      <c r="P174" s="89">
        <v>400</v>
      </c>
      <c r="Q174" s="90">
        <v>400</v>
      </c>
      <c r="R174" s="90">
        <v>0</v>
      </c>
      <c r="S174" s="91">
        <v>400</v>
      </c>
      <c r="T174" s="89">
        <v>0</v>
      </c>
      <c r="U174" s="90">
        <v>0</v>
      </c>
      <c r="V174" s="90">
        <v>0</v>
      </c>
      <c r="W174" s="91">
        <v>0</v>
      </c>
      <c r="X174" s="89">
        <v>0</v>
      </c>
      <c r="Y174" s="91">
        <v>0</v>
      </c>
      <c r="Z174" s="89">
        <v>0</v>
      </c>
      <c r="AA174" s="90">
        <v>0</v>
      </c>
      <c r="AB174" s="90">
        <v>0</v>
      </c>
      <c r="AC174" s="91">
        <v>0</v>
      </c>
      <c r="AD174" s="89">
        <v>0</v>
      </c>
      <c r="AE174" s="90">
        <v>0</v>
      </c>
      <c r="AF174" s="91">
        <v>0</v>
      </c>
      <c r="AG174" s="89">
        <v>0</v>
      </c>
      <c r="AH174" s="90">
        <v>0</v>
      </c>
      <c r="AI174" s="91">
        <v>0</v>
      </c>
      <c r="AJ174" s="89">
        <v>0</v>
      </c>
      <c r="AK174" s="90">
        <v>0</v>
      </c>
      <c r="AL174" s="91">
        <v>0</v>
      </c>
      <c r="AM174" s="89">
        <v>0</v>
      </c>
      <c r="AN174" s="90">
        <v>0</v>
      </c>
      <c r="AO174" s="91">
        <v>0</v>
      </c>
    </row>
    <row r="175" spans="1:41" ht="19.5" customHeight="1">
      <c r="A175" s="88"/>
      <c r="B175" s="88"/>
      <c r="C175" s="88"/>
      <c r="D175" s="88" t="s">
        <v>1850</v>
      </c>
      <c r="E175" s="90">
        <v>19440.28</v>
      </c>
      <c r="F175" s="90">
        <v>12684.92</v>
      </c>
      <c r="G175" s="90">
        <v>12684.92</v>
      </c>
      <c r="H175" s="90">
        <v>11499.77</v>
      </c>
      <c r="I175" s="91">
        <v>1185.15</v>
      </c>
      <c r="J175" s="89">
        <v>0</v>
      </c>
      <c r="K175" s="90">
        <v>0</v>
      </c>
      <c r="L175" s="91">
        <v>0</v>
      </c>
      <c r="M175" s="89">
        <v>0</v>
      </c>
      <c r="N175" s="90">
        <v>0</v>
      </c>
      <c r="O175" s="91">
        <v>0</v>
      </c>
      <c r="P175" s="89">
        <v>4754.01</v>
      </c>
      <c r="Q175" s="90">
        <v>4754.01</v>
      </c>
      <c r="R175" s="90">
        <v>3365</v>
      </c>
      <c r="S175" s="91">
        <v>1389.01</v>
      </c>
      <c r="T175" s="89">
        <v>0</v>
      </c>
      <c r="U175" s="90">
        <v>0</v>
      </c>
      <c r="V175" s="90">
        <v>0</v>
      </c>
      <c r="W175" s="91">
        <v>0</v>
      </c>
      <c r="X175" s="89">
        <v>0</v>
      </c>
      <c r="Y175" s="91">
        <v>0</v>
      </c>
      <c r="Z175" s="89">
        <v>2001.35</v>
      </c>
      <c r="AA175" s="90">
        <v>2001.35</v>
      </c>
      <c r="AB175" s="90">
        <v>0</v>
      </c>
      <c r="AC175" s="91">
        <v>2001.35</v>
      </c>
      <c r="AD175" s="89">
        <v>0</v>
      </c>
      <c r="AE175" s="90">
        <v>0</v>
      </c>
      <c r="AF175" s="91">
        <v>0</v>
      </c>
      <c r="AG175" s="89">
        <v>0</v>
      </c>
      <c r="AH175" s="90">
        <v>0</v>
      </c>
      <c r="AI175" s="91">
        <v>0</v>
      </c>
      <c r="AJ175" s="89">
        <v>0</v>
      </c>
      <c r="AK175" s="90">
        <v>0</v>
      </c>
      <c r="AL175" s="91">
        <v>0</v>
      </c>
      <c r="AM175" s="89">
        <v>0</v>
      </c>
      <c r="AN175" s="90">
        <v>0</v>
      </c>
      <c r="AO175" s="91">
        <v>0</v>
      </c>
    </row>
    <row r="176" spans="1:41" ht="19.5" customHeight="1">
      <c r="A176" s="88"/>
      <c r="B176" s="88"/>
      <c r="C176" s="88"/>
      <c r="D176" s="88" t="s">
        <v>1843</v>
      </c>
      <c r="E176" s="90">
        <v>15902.85</v>
      </c>
      <c r="F176" s="90">
        <v>12150.4</v>
      </c>
      <c r="G176" s="90">
        <v>12150.4</v>
      </c>
      <c r="H176" s="90">
        <v>11363.47</v>
      </c>
      <c r="I176" s="91">
        <v>786.93</v>
      </c>
      <c r="J176" s="89">
        <v>0</v>
      </c>
      <c r="K176" s="90">
        <v>0</v>
      </c>
      <c r="L176" s="91">
        <v>0</v>
      </c>
      <c r="M176" s="89">
        <v>0</v>
      </c>
      <c r="N176" s="90">
        <v>0</v>
      </c>
      <c r="O176" s="91">
        <v>0</v>
      </c>
      <c r="P176" s="89">
        <v>3365</v>
      </c>
      <c r="Q176" s="90">
        <v>3365</v>
      </c>
      <c r="R176" s="90">
        <v>3365</v>
      </c>
      <c r="S176" s="91">
        <v>0</v>
      </c>
      <c r="T176" s="89">
        <v>0</v>
      </c>
      <c r="U176" s="90">
        <v>0</v>
      </c>
      <c r="V176" s="90">
        <v>0</v>
      </c>
      <c r="W176" s="91">
        <v>0</v>
      </c>
      <c r="X176" s="89">
        <v>0</v>
      </c>
      <c r="Y176" s="91">
        <v>0</v>
      </c>
      <c r="Z176" s="89">
        <v>387.45</v>
      </c>
      <c r="AA176" s="90">
        <v>387.45</v>
      </c>
      <c r="AB176" s="90">
        <v>0</v>
      </c>
      <c r="AC176" s="91">
        <v>387.45</v>
      </c>
      <c r="AD176" s="89">
        <v>0</v>
      </c>
      <c r="AE176" s="90">
        <v>0</v>
      </c>
      <c r="AF176" s="91">
        <v>0</v>
      </c>
      <c r="AG176" s="89">
        <v>0</v>
      </c>
      <c r="AH176" s="90">
        <v>0</v>
      </c>
      <c r="AI176" s="91">
        <v>0</v>
      </c>
      <c r="AJ176" s="89">
        <v>0</v>
      </c>
      <c r="AK176" s="90">
        <v>0</v>
      </c>
      <c r="AL176" s="91">
        <v>0</v>
      </c>
      <c r="AM176" s="89">
        <v>0</v>
      </c>
      <c r="AN176" s="90">
        <v>0</v>
      </c>
      <c r="AO176" s="91">
        <v>0</v>
      </c>
    </row>
    <row r="177" spans="1:41" ht="19.5" customHeight="1">
      <c r="A177" s="88" t="s">
        <v>1922</v>
      </c>
      <c r="B177" s="88" t="s">
        <v>2240</v>
      </c>
      <c r="C177" s="88" t="s">
        <v>1725</v>
      </c>
      <c r="D177" s="88" t="s">
        <v>2380</v>
      </c>
      <c r="E177" s="90">
        <v>12648.42</v>
      </c>
      <c r="F177" s="90">
        <v>9548.42</v>
      </c>
      <c r="G177" s="90">
        <v>9548.42</v>
      </c>
      <c r="H177" s="90">
        <v>9548.42</v>
      </c>
      <c r="I177" s="91">
        <v>0</v>
      </c>
      <c r="J177" s="89">
        <v>0</v>
      </c>
      <c r="K177" s="90">
        <v>0</v>
      </c>
      <c r="L177" s="91">
        <v>0</v>
      </c>
      <c r="M177" s="89">
        <v>0</v>
      </c>
      <c r="N177" s="90">
        <v>0</v>
      </c>
      <c r="O177" s="91">
        <v>0</v>
      </c>
      <c r="P177" s="89">
        <v>3100</v>
      </c>
      <c r="Q177" s="90">
        <v>3100</v>
      </c>
      <c r="R177" s="90">
        <v>3100</v>
      </c>
      <c r="S177" s="91">
        <v>0</v>
      </c>
      <c r="T177" s="89">
        <v>0</v>
      </c>
      <c r="U177" s="90">
        <v>0</v>
      </c>
      <c r="V177" s="90">
        <v>0</v>
      </c>
      <c r="W177" s="91">
        <v>0</v>
      </c>
      <c r="X177" s="89">
        <v>0</v>
      </c>
      <c r="Y177" s="91">
        <v>0</v>
      </c>
      <c r="Z177" s="89">
        <v>0</v>
      </c>
      <c r="AA177" s="90">
        <v>0</v>
      </c>
      <c r="AB177" s="90">
        <v>0</v>
      </c>
      <c r="AC177" s="91">
        <v>0</v>
      </c>
      <c r="AD177" s="89">
        <v>0</v>
      </c>
      <c r="AE177" s="90">
        <v>0</v>
      </c>
      <c r="AF177" s="91">
        <v>0</v>
      </c>
      <c r="AG177" s="89">
        <v>0</v>
      </c>
      <c r="AH177" s="90">
        <v>0</v>
      </c>
      <c r="AI177" s="91">
        <v>0</v>
      </c>
      <c r="AJ177" s="89">
        <v>0</v>
      </c>
      <c r="AK177" s="90">
        <v>0</v>
      </c>
      <c r="AL177" s="91">
        <v>0</v>
      </c>
      <c r="AM177" s="89">
        <v>0</v>
      </c>
      <c r="AN177" s="90">
        <v>0</v>
      </c>
      <c r="AO177" s="91">
        <v>0</v>
      </c>
    </row>
    <row r="178" spans="1:41" ht="19.5" customHeight="1">
      <c r="A178" s="88" t="s">
        <v>1922</v>
      </c>
      <c r="B178" s="88" t="s">
        <v>2071</v>
      </c>
      <c r="C178" s="88" t="s">
        <v>1725</v>
      </c>
      <c r="D178" s="88" t="s">
        <v>1688</v>
      </c>
      <c r="E178" s="90">
        <v>3254.43</v>
      </c>
      <c r="F178" s="90">
        <v>2601.98</v>
      </c>
      <c r="G178" s="90">
        <v>2601.98</v>
      </c>
      <c r="H178" s="90">
        <v>1815.05</v>
      </c>
      <c r="I178" s="91">
        <v>786.93</v>
      </c>
      <c r="J178" s="89">
        <v>0</v>
      </c>
      <c r="K178" s="90">
        <v>0</v>
      </c>
      <c r="L178" s="91">
        <v>0</v>
      </c>
      <c r="M178" s="89">
        <v>0</v>
      </c>
      <c r="N178" s="90">
        <v>0</v>
      </c>
      <c r="O178" s="91">
        <v>0</v>
      </c>
      <c r="P178" s="89">
        <v>265</v>
      </c>
      <c r="Q178" s="90">
        <v>265</v>
      </c>
      <c r="R178" s="90">
        <v>265</v>
      </c>
      <c r="S178" s="91">
        <v>0</v>
      </c>
      <c r="T178" s="89">
        <v>0</v>
      </c>
      <c r="U178" s="90">
        <v>0</v>
      </c>
      <c r="V178" s="90">
        <v>0</v>
      </c>
      <c r="W178" s="91">
        <v>0</v>
      </c>
      <c r="X178" s="89">
        <v>0</v>
      </c>
      <c r="Y178" s="91">
        <v>0</v>
      </c>
      <c r="Z178" s="89">
        <v>387.45</v>
      </c>
      <c r="AA178" s="90">
        <v>387.45</v>
      </c>
      <c r="AB178" s="90">
        <v>0</v>
      </c>
      <c r="AC178" s="91">
        <v>387.45</v>
      </c>
      <c r="AD178" s="89">
        <v>0</v>
      </c>
      <c r="AE178" s="90">
        <v>0</v>
      </c>
      <c r="AF178" s="91">
        <v>0</v>
      </c>
      <c r="AG178" s="89">
        <v>0</v>
      </c>
      <c r="AH178" s="90">
        <v>0</v>
      </c>
      <c r="AI178" s="91">
        <v>0</v>
      </c>
      <c r="AJ178" s="89">
        <v>0</v>
      </c>
      <c r="AK178" s="90">
        <v>0</v>
      </c>
      <c r="AL178" s="91">
        <v>0</v>
      </c>
      <c r="AM178" s="89">
        <v>0</v>
      </c>
      <c r="AN178" s="90">
        <v>0</v>
      </c>
      <c r="AO178" s="91">
        <v>0</v>
      </c>
    </row>
    <row r="179" spans="1:41" ht="19.5" customHeight="1">
      <c r="A179" s="88"/>
      <c r="B179" s="88"/>
      <c r="C179" s="88"/>
      <c r="D179" s="88" t="s">
        <v>1891</v>
      </c>
      <c r="E179" s="90">
        <v>1613.9</v>
      </c>
      <c r="F179" s="90">
        <v>0</v>
      </c>
      <c r="G179" s="90">
        <v>0</v>
      </c>
      <c r="H179" s="90">
        <v>0</v>
      </c>
      <c r="I179" s="91">
        <v>0</v>
      </c>
      <c r="J179" s="89">
        <v>0</v>
      </c>
      <c r="K179" s="90">
        <v>0</v>
      </c>
      <c r="L179" s="91">
        <v>0</v>
      </c>
      <c r="M179" s="89">
        <v>0</v>
      </c>
      <c r="N179" s="90">
        <v>0</v>
      </c>
      <c r="O179" s="91">
        <v>0</v>
      </c>
      <c r="P179" s="89">
        <v>0</v>
      </c>
      <c r="Q179" s="90">
        <v>0</v>
      </c>
      <c r="R179" s="90">
        <v>0</v>
      </c>
      <c r="S179" s="91">
        <v>0</v>
      </c>
      <c r="T179" s="89">
        <v>0</v>
      </c>
      <c r="U179" s="90">
        <v>0</v>
      </c>
      <c r="V179" s="90">
        <v>0</v>
      </c>
      <c r="W179" s="91">
        <v>0</v>
      </c>
      <c r="X179" s="89">
        <v>0</v>
      </c>
      <c r="Y179" s="91">
        <v>0</v>
      </c>
      <c r="Z179" s="89">
        <v>1613.9</v>
      </c>
      <c r="AA179" s="90">
        <v>1613.9</v>
      </c>
      <c r="AB179" s="90">
        <v>0</v>
      </c>
      <c r="AC179" s="91">
        <v>1613.9</v>
      </c>
      <c r="AD179" s="89">
        <v>0</v>
      </c>
      <c r="AE179" s="90">
        <v>0</v>
      </c>
      <c r="AF179" s="91">
        <v>0</v>
      </c>
      <c r="AG179" s="89">
        <v>0</v>
      </c>
      <c r="AH179" s="90">
        <v>0</v>
      </c>
      <c r="AI179" s="91">
        <v>0</v>
      </c>
      <c r="AJ179" s="89">
        <v>0</v>
      </c>
      <c r="AK179" s="90">
        <v>0</v>
      </c>
      <c r="AL179" s="91">
        <v>0</v>
      </c>
      <c r="AM179" s="89">
        <v>0</v>
      </c>
      <c r="AN179" s="90">
        <v>0</v>
      </c>
      <c r="AO179" s="91">
        <v>0</v>
      </c>
    </row>
    <row r="180" spans="1:41" ht="19.5" customHeight="1">
      <c r="A180" s="88" t="s">
        <v>1719</v>
      </c>
      <c r="B180" s="88" t="s">
        <v>2240</v>
      </c>
      <c r="C180" s="88" t="s">
        <v>1725</v>
      </c>
      <c r="D180" s="88" t="s">
        <v>2136</v>
      </c>
      <c r="E180" s="90">
        <v>1613.9</v>
      </c>
      <c r="F180" s="90">
        <v>0</v>
      </c>
      <c r="G180" s="90">
        <v>0</v>
      </c>
      <c r="H180" s="90">
        <v>0</v>
      </c>
      <c r="I180" s="91">
        <v>0</v>
      </c>
      <c r="J180" s="89">
        <v>0</v>
      </c>
      <c r="K180" s="90">
        <v>0</v>
      </c>
      <c r="L180" s="91">
        <v>0</v>
      </c>
      <c r="M180" s="89">
        <v>0</v>
      </c>
      <c r="N180" s="90">
        <v>0</v>
      </c>
      <c r="O180" s="91">
        <v>0</v>
      </c>
      <c r="P180" s="89">
        <v>0</v>
      </c>
      <c r="Q180" s="90">
        <v>0</v>
      </c>
      <c r="R180" s="90">
        <v>0</v>
      </c>
      <c r="S180" s="91">
        <v>0</v>
      </c>
      <c r="T180" s="89">
        <v>0</v>
      </c>
      <c r="U180" s="90">
        <v>0</v>
      </c>
      <c r="V180" s="90">
        <v>0</v>
      </c>
      <c r="W180" s="91">
        <v>0</v>
      </c>
      <c r="X180" s="89">
        <v>0</v>
      </c>
      <c r="Y180" s="91">
        <v>0</v>
      </c>
      <c r="Z180" s="89">
        <v>1613.9</v>
      </c>
      <c r="AA180" s="90">
        <v>1613.9</v>
      </c>
      <c r="AB180" s="90">
        <v>0</v>
      </c>
      <c r="AC180" s="91">
        <v>1613.9</v>
      </c>
      <c r="AD180" s="89">
        <v>0</v>
      </c>
      <c r="AE180" s="90">
        <v>0</v>
      </c>
      <c r="AF180" s="91">
        <v>0</v>
      </c>
      <c r="AG180" s="89">
        <v>0</v>
      </c>
      <c r="AH180" s="90">
        <v>0</v>
      </c>
      <c r="AI180" s="91">
        <v>0</v>
      </c>
      <c r="AJ180" s="89">
        <v>0</v>
      </c>
      <c r="AK180" s="90">
        <v>0</v>
      </c>
      <c r="AL180" s="91">
        <v>0</v>
      </c>
      <c r="AM180" s="89">
        <v>0</v>
      </c>
      <c r="AN180" s="90">
        <v>0</v>
      </c>
      <c r="AO180" s="91">
        <v>0</v>
      </c>
    </row>
    <row r="181" spans="1:41" ht="19.5" customHeight="1">
      <c r="A181" s="88"/>
      <c r="B181" s="88"/>
      <c r="C181" s="88"/>
      <c r="D181" s="88" t="s">
        <v>2137</v>
      </c>
      <c r="E181" s="90">
        <v>1923.53</v>
      </c>
      <c r="F181" s="90">
        <v>534.52</v>
      </c>
      <c r="G181" s="90">
        <v>534.52</v>
      </c>
      <c r="H181" s="90">
        <v>136.3</v>
      </c>
      <c r="I181" s="91">
        <v>398.22</v>
      </c>
      <c r="J181" s="89">
        <v>0</v>
      </c>
      <c r="K181" s="90">
        <v>0</v>
      </c>
      <c r="L181" s="91">
        <v>0</v>
      </c>
      <c r="M181" s="89">
        <v>0</v>
      </c>
      <c r="N181" s="90">
        <v>0</v>
      </c>
      <c r="O181" s="91">
        <v>0</v>
      </c>
      <c r="P181" s="89">
        <v>1389.01</v>
      </c>
      <c r="Q181" s="90">
        <v>1389.01</v>
      </c>
      <c r="R181" s="90">
        <v>0</v>
      </c>
      <c r="S181" s="91">
        <v>1389.01</v>
      </c>
      <c r="T181" s="89">
        <v>0</v>
      </c>
      <c r="U181" s="90">
        <v>0</v>
      </c>
      <c r="V181" s="90">
        <v>0</v>
      </c>
      <c r="W181" s="91">
        <v>0</v>
      </c>
      <c r="X181" s="89">
        <v>0</v>
      </c>
      <c r="Y181" s="91">
        <v>0</v>
      </c>
      <c r="Z181" s="89">
        <v>0</v>
      </c>
      <c r="AA181" s="90">
        <v>0</v>
      </c>
      <c r="AB181" s="90">
        <v>0</v>
      </c>
      <c r="AC181" s="91">
        <v>0</v>
      </c>
      <c r="AD181" s="89">
        <v>0</v>
      </c>
      <c r="AE181" s="90">
        <v>0</v>
      </c>
      <c r="AF181" s="91">
        <v>0</v>
      </c>
      <c r="AG181" s="89">
        <v>0</v>
      </c>
      <c r="AH181" s="90">
        <v>0</v>
      </c>
      <c r="AI181" s="91">
        <v>0</v>
      </c>
      <c r="AJ181" s="89">
        <v>0</v>
      </c>
      <c r="AK181" s="90">
        <v>0</v>
      </c>
      <c r="AL181" s="91">
        <v>0</v>
      </c>
      <c r="AM181" s="89">
        <v>0</v>
      </c>
      <c r="AN181" s="90">
        <v>0</v>
      </c>
      <c r="AO181" s="91">
        <v>0</v>
      </c>
    </row>
    <row r="182" spans="1:41" ht="19.5" customHeight="1">
      <c r="A182" s="88" t="s">
        <v>1923</v>
      </c>
      <c r="B182" s="88" t="s">
        <v>2240</v>
      </c>
      <c r="C182" s="88" t="s">
        <v>1725</v>
      </c>
      <c r="D182" s="88" t="s">
        <v>2097</v>
      </c>
      <c r="E182" s="90">
        <v>8.01</v>
      </c>
      <c r="F182" s="90">
        <v>8.01</v>
      </c>
      <c r="G182" s="90">
        <v>8.01</v>
      </c>
      <c r="H182" s="90">
        <v>8.01</v>
      </c>
      <c r="I182" s="91">
        <v>0</v>
      </c>
      <c r="J182" s="89">
        <v>0</v>
      </c>
      <c r="K182" s="90">
        <v>0</v>
      </c>
      <c r="L182" s="91">
        <v>0</v>
      </c>
      <c r="M182" s="89">
        <v>0</v>
      </c>
      <c r="N182" s="90">
        <v>0</v>
      </c>
      <c r="O182" s="91">
        <v>0</v>
      </c>
      <c r="P182" s="89">
        <v>0</v>
      </c>
      <c r="Q182" s="90">
        <v>0</v>
      </c>
      <c r="R182" s="90">
        <v>0</v>
      </c>
      <c r="S182" s="91">
        <v>0</v>
      </c>
      <c r="T182" s="89">
        <v>0</v>
      </c>
      <c r="U182" s="90">
        <v>0</v>
      </c>
      <c r="V182" s="90">
        <v>0</v>
      </c>
      <c r="W182" s="91">
        <v>0</v>
      </c>
      <c r="X182" s="89">
        <v>0</v>
      </c>
      <c r="Y182" s="91">
        <v>0</v>
      </c>
      <c r="Z182" s="89">
        <v>0</v>
      </c>
      <c r="AA182" s="90">
        <v>0</v>
      </c>
      <c r="AB182" s="90">
        <v>0</v>
      </c>
      <c r="AC182" s="91">
        <v>0</v>
      </c>
      <c r="AD182" s="89">
        <v>0</v>
      </c>
      <c r="AE182" s="90">
        <v>0</v>
      </c>
      <c r="AF182" s="91">
        <v>0</v>
      </c>
      <c r="AG182" s="89">
        <v>0</v>
      </c>
      <c r="AH182" s="90">
        <v>0</v>
      </c>
      <c r="AI182" s="91">
        <v>0</v>
      </c>
      <c r="AJ182" s="89">
        <v>0</v>
      </c>
      <c r="AK182" s="90">
        <v>0</v>
      </c>
      <c r="AL182" s="91">
        <v>0</v>
      </c>
      <c r="AM182" s="89">
        <v>0</v>
      </c>
      <c r="AN182" s="90">
        <v>0</v>
      </c>
      <c r="AO182" s="91">
        <v>0</v>
      </c>
    </row>
    <row r="183" spans="1:41" ht="19.5" customHeight="1">
      <c r="A183" s="88" t="s">
        <v>1923</v>
      </c>
      <c r="B183" s="88" t="s">
        <v>2071</v>
      </c>
      <c r="C183" s="88" t="s">
        <v>1725</v>
      </c>
      <c r="D183" s="88" t="s">
        <v>1972</v>
      </c>
      <c r="E183" s="90">
        <v>1787.53</v>
      </c>
      <c r="F183" s="90">
        <v>398.52</v>
      </c>
      <c r="G183" s="90">
        <v>398.52</v>
      </c>
      <c r="H183" s="90">
        <v>0.3</v>
      </c>
      <c r="I183" s="91">
        <v>398.22</v>
      </c>
      <c r="J183" s="89">
        <v>0</v>
      </c>
      <c r="K183" s="90">
        <v>0</v>
      </c>
      <c r="L183" s="91">
        <v>0</v>
      </c>
      <c r="M183" s="89">
        <v>0</v>
      </c>
      <c r="N183" s="90">
        <v>0</v>
      </c>
      <c r="O183" s="91">
        <v>0</v>
      </c>
      <c r="P183" s="89">
        <v>1389.01</v>
      </c>
      <c r="Q183" s="90">
        <v>1389.01</v>
      </c>
      <c r="R183" s="90">
        <v>0</v>
      </c>
      <c r="S183" s="91">
        <v>1389.01</v>
      </c>
      <c r="T183" s="89">
        <v>0</v>
      </c>
      <c r="U183" s="90">
        <v>0</v>
      </c>
      <c r="V183" s="90">
        <v>0</v>
      </c>
      <c r="W183" s="91">
        <v>0</v>
      </c>
      <c r="X183" s="89">
        <v>0</v>
      </c>
      <c r="Y183" s="91">
        <v>0</v>
      </c>
      <c r="Z183" s="89">
        <v>0</v>
      </c>
      <c r="AA183" s="90">
        <v>0</v>
      </c>
      <c r="AB183" s="90">
        <v>0</v>
      </c>
      <c r="AC183" s="91">
        <v>0</v>
      </c>
      <c r="AD183" s="89">
        <v>0</v>
      </c>
      <c r="AE183" s="90">
        <v>0</v>
      </c>
      <c r="AF183" s="91">
        <v>0</v>
      </c>
      <c r="AG183" s="89">
        <v>0</v>
      </c>
      <c r="AH183" s="90">
        <v>0</v>
      </c>
      <c r="AI183" s="91">
        <v>0</v>
      </c>
      <c r="AJ183" s="89">
        <v>0</v>
      </c>
      <c r="AK183" s="90">
        <v>0</v>
      </c>
      <c r="AL183" s="91">
        <v>0</v>
      </c>
      <c r="AM183" s="89">
        <v>0</v>
      </c>
      <c r="AN183" s="90">
        <v>0</v>
      </c>
      <c r="AO183" s="91">
        <v>0</v>
      </c>
    </row>
    <row r="184" spans="1:41" ht="19.5" customHeight="1">
      <c r="A184" s="88" t="s">
        <v>1923</v>
      </c>
      <c r="B184" s="88" t="s">
        <v>2237</v>
      </c>
      <c r="C184" s="88" t="s">
        <v>1725</v>
      </c>
      <c r="D184" s="88" t="s">
        <v>2270</v>
      </c>
      <c r="E184" s="90">
        <v>104.99</v>
      </c>
      <c r="F184" s="90">
        <v>104.99</v>
      </c>
      <c r="G184" s="90">
        <v>104.99</v>
      </c>
      <c r="H184" s="90">
        <v>104.99</v>
      </c>
      <c r="I184" s="91">
        <v>0</v>
      </c>
      <c r="J184" s="89">
        <v>0</v>
      </c>
      <c r="K184" s="90">
        <v>0</v>
      </c>
      <c r="L184" s="91">
        <v>0</v>
      </c>
      <c r="M184" s="89">
        <v>0</v>
      </c>
      <c r="N184" s="90">
        <v>0</v>
      </c>
      <c r="O184" s="91">
        <v>0</v>
      </c>
      <c r="P184" s="89">
        <v>0</v>
      </c>
      <c r="Q184" s="90">
        <v>0</v>
      </c>
      <c r="R184" s="90">
        <v>0</v>
      </c>
      <c r="S184" s="91">
        <v>0</v>
      </c>
      <c r="T184" s="89">
        <v>0</v>
      </c>
      <c r="U184" s="90">
        <v>0</v>
      </c>
      <c r="V184" s="90">
        <v>0</v>
      </c>
      <c r="W184" s="91">
        <v>0</v>
      </c>
      <c r="X184" s="89">
        <v>0</v>
      </c>
      <c r="Y184" s="91">
        <v>0</v>
      </c>
      <c r="Z184" s="89">
        <v>0</v>
      </c>
      <c r="AA184" s="90">
        <v>0</v>
      </c>
      <c r="AB184" s="90">
        <v>0</v>
      </c>
      <c r="AC184" s="91">
        <v>0</v>
      </c>
      <c r="AD184" s="89">
        <v>0</v>
      </c>
      <c r="AE184" s="90">
        <v>0</v>
      </c>
      <c r="AF184" s="91">
        <v>0</v>
      </c>
      <c r="AG184" s="89">
        <v>0</v>
      </c>
      <c r="AH184" s="90">
        <v>0</v>
      </c>
      <c r="AI184" s="91">
        <v>0</v>
      </c>
      <c r="AJ184" s="89">
        <v>0</v>
      </c>
      <c r="AK184" s="90">
        <v>0</v>
      </c>
      <c r="AL184" s="91">
        <v>0</v>
      </c>
      <c r="AM184" s="89">
        <v>0</v>
      </c>
      <c r="AN184" s="90">
        <v>0</v>
      </c>
      <c r="AO184" s="91">
        <v>0</v>
      </c>
    </row>
    <row r="185" spans="1:41" ht="19.5" customHeight="1">
      <c r="A185" s="88" t="s">
        <v>1923</v>
      </c>
      <c r="B185" s="88" t="s">
        <v>1733</v>
      </c>
      <c r="C185" s="88" t="s">
        <v>1725</v>
      </c>
      <c r="D185" s="88" t="s">
        <v>2045</v>
      </c>
      <c r="E185" s="90">
        <v>23</v>
      </c>
      <c r="F185" s="90">
        <v>23</v>
      </c>
      <c r="G185" s="90">
        <v>23</v>
      </c>
      <c r="H185" s="90">
        <v>23</v>
      </c>
      <c r="I185" s="91">
        <v>0</v>
      </c>
      <c r="J185" s="89">
        <v>0</v>
      </c>
      <c r="K185" s="90">
        <v>0</v>
      </c>
      <c r="L185" s="91">
        <v>0</v>
      </c>
      <c r="M185" s="89">
        <v>0</v>
      </c>
      <c r="N185" s="90">
        <v>0</v>
      </c>
      <c r="O185" s="91">
        <v>0</v>
      </c>
      <c r="P185" s="89">
        <v>0</v>
      </c>
      <c r="Q185" s="90">
        <v>0</v>
      </c>
      <c r="R185" s="90">
        <v>0</v>
      </c>
      <c r="S185" s="91">
        <v>0</v>
      </c>
      <c r="T185" s="89">
        <v>0</v>
      </c>
      <c r="U185" s="90">
        <v>0</v>
      </c>
      <c r="V185" s="90">
        <v>0</v>
      </c>
      <c r="W185" s="91">
        <v>0</v>
      </c>
      <c r="X185" s="89">
        <v>0</v>
      </c>
      <c r="Y185" s="91">
        <v>0</v>
      </c>
      <c r="Z185" s="89">
        <v>0</v>
      </c>
      <c r="AA185" s="90">
        <v>0</v>
      </c>
      <c r="AB185" s="90">
        <v>0</v>
      </c>
      <c r="AC185" s="91">
        <v>0</v>
      </c>
      <c r="AD185" s="89">
        <v>0</v>
      </c>
      <c r="AE185" s="90">
        <v>0</v>
      </c>
      <c r="AF185" s="91">
        <v>0</v>
      </c>
      <c r="AG185" s="89">
        <v>0</v>
      </c>
      <c r="AH185" s="90">
        <v>0</v>
      </c>
      <c r="AI185" s="91">
        <v>0</v>
      </c>
      <c r="AJ185" s="89">
        <v>0</v>
      </c>
      <c r="AK185" s="90">
        <v>0</v>
      </c>
      <c r="AL185" s="91">
        <v>0</v>
      </c>
      <c r="AM185" s="89">
        <v>0</v>
      </c>
      <c r="AN185" s="90">
        <v>0</v>
      </c>
      <c r="AO185" s="91">
        <v>0</v>
      </c>
    </row>
    <row r="186" spans="1:41" ht="19.5" customHeight="1">
      <c r="A186" s="88"/>
      <c r="B186" s="88"/>
      <c r="C186" s="88"/>
      <c r="D186" s="88" t="s">
        <v>2242</v>
      </c>
      <c r="E186" s="90">
        <v>5227.96</v>
      </c>
      <c r="F186" s="90">
        <v>4062.84</v>
      </c>
      <c r="G186" s="90">
        <v>4062.84</v>
      </c>
      <c r="H186" s="90">
        <v>2107.45</v>
      </c>
      <c r="I186" s="91">
        <v>1955.39</v>
      </c>
      <c r="J186" s="89">
        <v>0</v>
      </c>
      <c r="K186" s="90">
        <v>0</v>
      </c>
      <c r="L186" s="91">
        <v>0</v>
      </c>
      <c r="M186" s="89">
        <v>0</v>
      </c>
      <c r="N186" s="90">
        <v>0</v>
      </c>
      <c r="O186" s="91">
        <v>0</v>
      </c>
      <c r="P186" s="89">
        <v>200.66</v>
      </c>
      <c r="Q186" s="90">
        <v>200.66</v>
      </c>
      <c r="R186" s="90">
        <v>0</v>
      </c>
      <c r="S186" s="91">
        <v>200.66</v>
      </c>
      <c r="T186" s="89">
        <v>0</v>
      </c>
      <c r="U186" s="90">
        <v>0</v>
      </c>
      <c r="V186" s="90">
        <v>0</v>
      </c>
      <c r="W186" s="91">
        <v>0</v>
      </c>
      <c r="X186" s="89">
        <v>0</v>
      </c>
      <c r="Y186" s="91">
        <v>0</v>
      </c>
      <c r="Z186" s="89">
        <v>964.46</v>
      </c>
      <c r="AA186" s="90">
        <v>964.46</v>
      </c>
      <c r="AB186" s="90">
        <v>0</v>
      </c>
      <c r="AC186" s="91">
        <v>964.46</v>
      </c>
      <c r="AD186" s="89">
        <v>0</v>
      </c>
      <c r="AE186" s="90">
        <v>0</v>
      </c>
      <c r="AF186" s="91">
        <v>0</v>
      </c>
      <c r="AG186" s="89">
        <v>0</v>
      </c>
      <c r="AH186" s="90">
        <v>0</v>
      </c>
      <c r="AI186" s="91">
        <v>0</v>
      </c>
      <c r="AJ186" s="89">
        <v>0</v>
      </c>
      <c r="AK186" s="90">
        <v>0</v>
      </c>
      <c r="AL186" s="91">
        <v>0</v>
      </c>
      <c r="AM186" s="89">
        <v>0</v>
      </c>
      <c r="AN186" s="90">
        <v>0</v>
      </c>
      <c r="AO186" s="91">
        <v>0</v>
      </c>
    </row>
    <row r="187" spans="1:41" ht="19.5" customHeight="1">
      <c r="A187" s="88"/>
      <c r="B187" s="88"/>
      <c r="C187" s="88"/>
      <c r="D187" s="88" t="s">
        <v>1843</v>
      </c>
      <c r="E187" s="90">
        <v>2576.21</v>
      </c>
      <c r="F187" s="90">
        <v>2564.08</v>
      </c>
      <c r="G187" s="90">
        <v>2564.08</v>
      </c>
      <c r="H187" s="90">
        <v>2022.45</v>
      </c>
      <c r="I187" s="91">
        <v>541.63</v>
      </c>
      <c r="J187" s="89">
        <v>0</v>
      </c>
      <c r="K187" s="90">
        <v>0</v>
      </c>
      <c r="L187" s="91">
        <v>0</v>
      </c>
      <c r="M187" s="89">
        <v>0</v>
      </c>
      <c r="N187" s="90">
        <v>0</v>
      </c>
      <c r="O187" s="91">
        <v>0</v>
      </c>
      <c r="P187" s="89">
        <v>0</v>
      </c>
      <c r="Q187" s="90">
        <v>0</v>
      </c>
      <c r="R187" s="90">
        <v>0</v>
      </c>
      <c r="S187" s="91">
        <v>0</v>
      </c>
      <c r="T187" s="89">
        <v>0</v>
      </c>
      <c r="U187" s="90">
        <v>0</v>
      </c>
      <c r="V187" s="90">
        <v>0</v>
      </c>
      <c r="W187" s="91">
        <v>0</v>
      </c>
      <c r="X187" s="89">
        <v>0</v>
      </c>
      <c r="Y187" s="91">
        <v>0</v>
      </c>
      <c r="Z187" s="89">
        <v>12.13</v>
      </c>
      <c r="AA187" s="90">
        <v>12.13</v>
      </c>
      <c r="AB187" s="90">
        <v>0</v>
      </c>
      <c r="AC187" s="91">
        <v>12.13</v>
      </c>
      <c r="AD187" s="89">
        <v>0</v>
      </c>
      <c r="AE187" s="90">
        <v>0</v>
      </c>
      <c r="AF187" s="91">
        <v>0</v>
      </c>
      <c r="AG187" s="89">
        <v>0</v>
      </c>
      <c r="AH187" s="90">
        <v>0</v>
      </c>
      <c r="AI187" s="91">
        <v>0</v>
      </c>
      <c r="AJ187" s="89">
        <v>0</v>
      </c>
      <c r="AK187" s="90">
        <v>0</v>
      </c>
      <c r="AL187" s="91">
        <v>0</v>
      </c>
      <c r="AM187" s="89">
        <v>0</v>
      </c>
      <c r="AN187" s="90">
        <v>0</v>
      </c>
      <c r="AO187" s="91">
        <v>0</v>
      </c>
    </row>
    <row r="188" spans="1:41" ht="19.5" customHeight="1">
      <c r="A188" s="88" t="s">
        <v>1922</v>
      </c>
      <c r="B188" s="88" t="s">
        <v>2240</v>
      </c>
      <c r="C188" s="88" t="s">
        <v>1982</v>
      </c>
      <c r="D188" s="88" t="s">
        <v>2380</v>
      </c>
      <c r="E188" s="90">
        <v>1369.57</v>
      </c>
      <c r="F188" s="90">
        <v>1369.57</v>
      </c>
      <c r="G188" s="90">
        <v>1369.57</v>
      </c>
      <c r="H188" s="90">
        <v>1369.57</v>
      </c>
      <c r="I188" s="91">
        <v>0</v>
      </c>
      <c r="J188" s="89">
        <v>0</v>
      </c>
      <c r="K188" s="90">
        <v>0</v>
      </c>
      <c r="L188" s="91">
        <v>0</v>
      </c>
      <c r="M188" s="89">
        <v>0</v>
      </c>
      <c r="N188" s="90">
        <v>0</v>
      </c>
      <c r="O188" s="91">
        <v>0</v>
      </c>
      <c r="P188" s="89">
        <v>0</v>
      </c>
      <c r="Q188" s="90">
        <v>0</v>
      </c>
      <c r="R188" s="90">
        <v>0</v>
      </c>
      <c r="S188" s="91">
        <v>0</v>
      </c>
      <c r="T188" s="89">
        <v>0</v>
      </c>
      <c r="U188" s="90">
        <v>0</v>
      </c>
      <c r="V188" s="90">
        <v>0</v>
      </c>
      <c r="W188" s="91">
        <v>0</v>
      </c>
      <c r="X188" s="89">
        <v>0</v>
      </c>
      <c r="Y188" s="91">
        <v>0</v>
      </c>
      <c r="Z188" s="89">
        <v>0</v>
      </c>
      <c r="AA188" s="90">
        <v>0</v>
      </c>
      <c r="AB188" s="90">
        <v>0</v>
      </c>
      <c r="AC188" s="91">
        <v>0</v>
      </c>
      <c r="AD188" s="89">
        <v>0</v>
      </c>
      <c r="AE188" s="90">
        <v>0</v>
      </c>
      <c r="AF188" s="91">
        <v>0</v>
      </c>
      <c r="AG188" s="89">
        <v>0</v>
      </c>
      <c r="AH188" s="90">
        <v>0</v>
      </c>
      <c r="AI188" s="91">
        <v>0</v>
      </c>
      <c r="AJ188" s="89">
        <v>0</v>
      </c>
      <c r="AK188" s="90">
        <v>0</v>
      </c>
      <c r="AL188" s="91">
        <v>0</v>
      </c>
      <c r="AM188" s="89">
        <v>0</v>
      </c>
      <c r="AN188" s="90">
        <v>0</v>
      </c>
      <c r="AO188" s="91">
        <v>0</v>
      </c>
    </row>
    <row r="189" spans="1:41" ht="19.5" customHeight="1">
      <c r="A189" s="88" t="s">
        <v>1922</v>
      </c>
      <c r="B189" s="88" t="s">
        <v>2071</v>
      </c>
      <c r="C189" s="88" t="s">
        <v>1982</v>
      </c>
      <c r="D189" s="88" t="s">
        <v>1688</v>
      </c>
      <c r="E189" s="90">
        <v>1206.64</v>
      </c>
      <c r="F189" s="90">
        <v>1194.51</v>
      </c>
      <c r="G189" s="90">
        <v>1194.51</v>
      </c>
      <c r="H189" s="90">
        <v>652.88</v>
      </c>
      <c r="I189" s="91">
        <v>541.63</v>
      </c>
      <c r="J189" s="89">
        <v>0</v>
      </c>
      <c r="K189" s="90">
        <v>0</v>
      </c>
      <c r="L189" s="91">
        <v>0</v>
      </c>
      <c r="M189" s="89">
        <v>0</v>
      </c>
      <c r="N189" s="90">
        <v>0</v>
      </c>
      <c r="O189" s="91">
        <v>0</v>
      </c>
      <c r="P189" s="89">
        <v>0</v>
      </c>
      <c r="Q189" s="90">
        <v>0</v>
      </c>
      <c r="R189" s="90">
        <v>0</v>
      </c>
      <c r="S189" s="91">
        <v>0</v>
      </c>
      <c r="T189" s="89">
        <v>0</v>
      </c>
      <c r="U189" s="90">
        <v>0</v>
      </c>
      <c r="V189" s="90">
        <v>0</v>
      </c>
      <c r="W189" s="91">
        <v>0</v>
      </c>
      <c r="X189" s="89">
        <v>0</v>
      </c>
      <c r="Y189" s="91">
        <v>0</v>
      </c>
      <c r="Z189" s="89">
        <v>12.13</v>
      </c>
      <c r="AA189" s="90">
        <v>12.13</v>
      </c>
      <c r="AB189" s="90">
        <v>0</v>
      </c>
      <c r="AC189" s="91">
        <v>12.13</v>
      </c>
      <c r="AD189" s="89">
        <v>0</v>
      </c>
      <c r="AE189" s="90">
        <v>0</v>
      </c>
      <c r="AF189" s="91">
        <v>0</v>
      </c>
      <c r="AG189" s="89">
        <v>0</v>
      </c>
      <c r="AH189" s="90">
        <v>0</v>
      </c>
      <c r="AI189" s="91">
        <v>0</v>
      </c>
      <c r="AJ189" s="89">
        <v>0</v>
      </c>
      <c r="AK189" s="90">
        <v>0</v>
      </c>
      <c r="AL189" s="91">
        <v>0</v>
      </c>
      <c r="AM189" s="89">
        <v>0</v>
      </c>
      <c r="AN189" s="90">
        <v>0</v>
      </c>
      <c r="AO189" s="91">
        <v>0</v>
      </c>
    </row>
    <row r="190" spans="1:41" ht="19.5" customHeight="1">
      <c r="A190" s="88"/>
      <c r="B190" s="88"/>
      <c r="C190" s="88"/>
      <c r="D190" s="88" t="s">
        <v>1891</v>
      </c>
      <c r="E190" s="90">
        <v>2348.97</v>
      </c>
      <c r="F190" s="90">
        <v>1346.64</v>
      </c>
      <c r="G190" s="90">
        <v>1346.64</v>
      </c>
      <c r="H190" s="90">
        <v>0</v>
      </c>
      <c r="I190" s="91">
        <v>1346.64</v>
      </c>
      <c r="J190" s="89">
        <v>0</v>
      </c>
      <c r="K190" s="90">
        <v>0</v>
      </c>
      <c r="L190" s="91">
        <v>0</v>
      </c>
      <c r="M190" s="89">
        <v>0</v>
      </c>
      <c r="N190" s="90">
        <v>0</v>
      </c>
      <c r="O190" s="91">
        <v>0</v>
      </c>
      <c r="P190" s="89">
        <v>50</v>
      </c>
      <c r="Q190" s="90">
        <v>50</v>
      </c>
      <c r="R190" s="90">
        <v>0</v>
      </c>
      <c r="S190" s="91">
        <v>50</v>
      </c>
      <c r="T190" s="89">
        <v>0</v>
      </c>
      <c r="U190" s="90">
        <v>0</v>
      </c>
      <c r="V190" s="90">
        <v>0</v>
      </c>
      <c r="W190" s="91">
        <v>0</v>
      </c>
      <c r="X190" s="89">
        <v>0</v>
      </c>
      <c r="Y190" s="91">
        <v>0</v>
      </c>
      <c r="Z190" s="89">
        <v>952.33</v>
      </c>
      <c r="AA190" s="90">
        <v>952.33</v>
      </c>
      <c r="AB190" s="90">
        <v>0</v>
      </c>
      <c r="AC190" s="91">
        <v>952.33</v>
      </c>
      <c r="AD190" s="89">
        <v>0</v>
      </c>
      <c r="AE190" s="90">
        <v>0</v>
      </c>
      <c r="AF190" s="91">
        <v>0</v>
      </c>
      <c r="AG190" s="89">
        <v>0</v>
      </c>
      <c r="AH190" s="90">
        <v>0</v>
      </c>
      <c r="AI190" s="91">
        <v>0</v>
      </c>
      <c r="AJ190" s="89">
        <v>0</v>
      </c>
      <c r="AK190" s="90">
        <v>0</v>
      </c>
      <c r="AL190" s="91">
        <v>0</v>
      </c>
      <c r="AM190" s="89">
        <v>0</v>
      </c>
      <c r="AN190" s="90">
        <v>0</v>
      </c>
      <c r="AO190" s="91">
        <v>0</v>
      </c>
    </row>
    <row r="191" spans="1:41" ht="19.5" customHeight="1">
      <c r="A191" s="88" t="s">
        <v>1719</v>
      </c>
      <c r="B191" s="88" t="s">
        <v>2240</v>
      </c>
      <c r="C191" s="88" t="s">
        <v>1982</v>
      </c>
      <c r="D191" s="88" t="s">
        <v>2136</v>
      </c>
      <c r="E191" s="90">
        <v>2348.97</v>
      </c>
      <c r="F191" s="90">
        <v>1346.64</v>
      </c>
      <c r="G191" s="90">
        <v>1346.64</v>
      </c>
      <c r="H191" s="90">
        <v>0</v>
      </c>
      <c r="I191" s="91">
        <v>1346.64</v>
      </c>
      <c r="J191" s="89">
        <v>0</v>
      </c>
      <c r="K191" s="90">
        <v>0</v>
      </c>
      <c r="L191" s="91">
        <v>0</v>
      </c>
      <c r="M191" s="89">
        <v>0</v>
      </c>
      <c r="N191" s="90">
        <v>0</v>
      </c>
      <c r="O191" s="91">
        <v>0</v>
      </c>
      <c r="P191" s="89">
        <v>50</v>
      </c>
      <c r="Q191" s="90">
        <v>50</v>
      </c>
      <c r="R191" s="90">
        <v>0</v>
      </c>
      <c r="S191" s="91">
        <v>50</v>
      </c>
      <c r="T191" s="89">
        <v>0</v>
      </c>
      <c r="U191" s="90">
        <v>0</v>
      </c>
      <c r="V191" s="90">
        <v>0</v>
      </c>
      <c r="W191" s="91">
        <v>0</v>
      </c>
      <c r="X191" s="89">
        <v>0</v>
      </c>
      <c r="Y191" s="91">
        <v>0</v>
      </c>
      <c r="Z191" s="89">
        <v>952.33</v>
      </c>
      <c r="AA191" s="90">
        <v>952.33</v>
      </c>
      <c r="AB191" s="90">
        <v>0</v>
      </c>
      <c r="AC191" s="91">
        <v>952.33</v>
      </c>
      <c r="AD191" s="89">
        <v>0</v>
      </c>
      <c r="AE191" s="90">
        <v>0</v>
      </c>
      <c r="AF191" s="91">
        <v>0</v>
      </c>
      <c r="AG191" s="89">
        <v>0</v>
      </c>
      <c r="AH191" s="90">
        <v>0</v>
      </c>
      <c r="AI191" s="91">
        <v>0</v>
      </c>
      <c r="AJ191" s="89">
        <v>0</v>
      </c>
      <c r="AK191" s="90">
        <v>0</v>
      </c>
      <c r="AL191" s="91">
        <v>0</v>
      </c>
      <c r="AM191" s="89">
        <v>0</v>
      </c>
      <c r="AN191" s="90">
        <v>0</v>
      </c>
      <c r="AO191" s="91">
        <v>0</v>
      </c>
    </row>
    <row r="192" spans="1:41" ht="19.5" customHeight="1">
      <c r="A192" s="88"/>
      <c r="B192" s="88"/>
      <c r="C192" s="88"/>
      <c r="D192" s="88" t="s">
        <v>2137</v>
      </c>
      <c r="E192" s="90">
        <v>302.78</v>
      </c>
      <c r="F192" s="90">
        <v>152.12</v>
      </c>
      <c r="G192" s="90">
        <v>152.12</v>
      </c>
      <c r="H192" s="90">
        <v>85</v>
      </c>
      <c r="I192" s="91">
        <v>67.12</v>
      </c>
      <c r="J192" s="89">
        <v>0</v>
      </c>
      <c r="K192" s="90">
        <v>0</v>
      </c>
      <c r="L192" s="91">
        <v>0</v>
      </c>
      <c r="M192" s="89">
        <v>0</v>
      </c>
      <c r="N192" s="90">
        <v>0</v>
      </c>
      <c r="O192" s="91">
        <v>0</v>
      </c>
      <c r="P192" s="89">
        <v>150.66</v>
      </c>
      <c r="Q192" s="90">
        <v>150.66</v>
      </c>
      <c r="R192" s="90">
        <v>0</v>
      </c>
      <c r="S192" s="91">
        <v>150.66</v>
      </c>
      <c r="T192" s="89">
        <v>0</v>
      </c>
      <c r="U192" s="90">
        <v>0</v>
      </c>
      <c r="V192" s="90">
        <v>0</v>
      </c>
      <c r="W192" s="91">
        <v>0</v>
      </c>
      <c r="X192" s="89">
        <v>0</v>
      </c>
      <c r="Y192" s="91">
        <v>0</v>
      </c>
      <c r="Z192" s="89">
        <v>0</v>
      </c>
      <c r="AA192" s="90">
        <v>0</v>
      </c>
      <c r="AB192" s="90">
        <v>0</v>
      </c>
      <c r="AC192" s="91">
        <v>0</v>
      </c>
      <c r="AD192" s="89">
        <v>0</v>
      </c>
      <c r="AE192" s="90">
        <v>0</v>
      </c>
      <c r="AF192" s="91">
        <v>0</v>
      </c>
      <c r="AG192" s="89">
        <v>0</v>
      </c>
      <c r="AH192" s="90">
        <v>0</v>
      </c>
      <c r="AI192" s="91">
        <v>0</v>
      </c>
      <c r="AJ192" s="89">
        <v>0</v>
      </c>
      <c r="AK192" s="90">
        <v>0</v>
      </c>
      <c r="AL192" s="91">
        <v>0</v>
      </c>
      <c r="AM192" s="89">
        <v>0</v>
      </c>
      <c r="AN192" s="90">
        <v>0</v>
      </c>
      <c r="AO192" s="91">
        <v>0</v>
      </c>
    </row>
    <row r="193" spans="1:41" ht="19.5" customHeight="1">
      <c r="A193" s="88" t="s">
        <v>1923</v>
      </c>
      <c r="B193" s="88" t="s">
        <v>2071</v>
      </c>
      <c r="C193" s="88" t="s">
        <v>1982</v>
      </c>
      <c r="D193" s="88" t="s">
        <v>1972</v>
      </c>
      <c r="E193" s="90">
        <v>297.78</v>
      </c>
      <c r="F193" s="90">
        <v>147.12</v>
      </c>
      <c r="G193" s="90">
        <v>147.12</v>
      </c>
      <c r="H193" s="90">
        <v>80</v>
      </c>
      <c r="I193" s="91">
        <v>67.12</v>
      </c>
      <c r="J193" s="89">
        <v>0</v>
      </c>
      <c r="K193" s="90">
        <v>0</v>
      </c>
      <c r="L193" s="91">
        <v>0</v>
      </c>
      <c r="M193" s="89">
        <v>0</v>
      </c>
      <c r="N193" s="90">
        <v>0</v>
      </c>
      <c r="O193" s="91">
        <v>0</v>
      </c>
      <c r="P193" s="89">
        <v>150.66</v>
      </c>
      <c r="Q193" s="90">
        <v>150.66</v>
      </c>
      <c r="R193" s="90">
        <v>0</v>
      </c>
      <c r="S193" s="91">
        <v>150.66</v>
      </c>
      <c r="T193" s="89">
        <v>0</v>
      </c>
      <c r="U193" s="90">
        <v>0</v>
      </c>
      <c r="V193" s="90">
        <v>0</v>
      </c>
      <c r="W193" s="91">
        <v>0</v>
      </c>
      <c r="X193" s="89">
        <v>0</v>
      </c>
      <c r="Y193" s="91">
        <v>0</v>
      </c>
      <c r="Z193" s="89">
        <v>0</v>
      </c>
      <c r="AA193" s="90">
        <v>0</v>
      </c>
      <c r="AB193" s="90">
        <v>0</v>
      </c>
      <c r="AC193" s="91">
        <v>0</v>
      </c>
      <c r="AD193" s="89">
        <v>0</v>
      </c>
      <c r="AE193" s="90">
        <v>0</v>
      </c>
      <c r="AF193" s="91">
        <v>0</v>
      </c>
      <c r="AG193" s="89">
        <v>0</v>
      </c>
      <c r="AH193" s="90">
        <v>0</v>
      </c>
      <c r="AI193" s="91">
        <v>0</v>
      </c>
      <c r="AJ193" s="89">
        <v>0</v>
      </c>
      <c r="AK193" s="90">
        <v>0</v>
      </c>
      <c r="AL193" s="91">
        <v>0</v>
      </c>
      <c r="AM193" s="89">
        <v>0</v>
      </c>
      <c r="AN193" s="90">
        <v>0</v>
      </c>
      <c r="AO193" s="91">
        <v>0</v>
      </c>
    </row>
    <row r="194" spans="1:41" ht="19.5" customHeight="1">
      <c r="A194" s="88" t="s">
        <v>1923</v>
      </c>
      <c r="B194" s="88" t="s">
        <v>1733</v>
      </c>
      <c r="C194" s="88" t="s">
        <v>1982</v>
      </c>
      <c r="D194" s="88" t="s">
        <v>2045</v>
      </c>
      <c r="E194" s="90">
        <v>5</v>
      </c>
      <c r="F194" s="90">
        <v>5</v>
      </c>
      <c r="G194" s="90">
        <v>5</v>
      </c>
      <c r="H194" s="90">
        <v>5</v>
      </c>
      <c r="I194" s="91">
        <v>0</v>
      </c>
      <c r="J194" s="89">
        <v>0</v>
      </c>
      <c r="K194" s="90">
        <v>0</v>
      </c>
      <c r="L194" s="91">
        <v>0</v>
      </c>
      <c r="M194" s="89">
        <v>0</v>
      </c>
      <c r="N194" s="90">
        <v>0</v>
      </c>
      <c r="O194" s="91">
        <v>0</v>
      </c>
      <c r="P194" s="89">
        <v>0</v>
      </c>
      <c r="Q194" s="90">
        <v>0</v>
      </c>
      <c r="R194" s="90">
        <v>0</v>
      </c>
      <c r="S194" s="91">
        <v>0</v>
      </c>
      <c r="T194" s="89">
        <v>0</v>
      </c>
      <c r="U194" s="90">
        <v>0</v>
      </c>
      <c r="V194" s="90">
        <v>0</v>
      </c>
      <c r="W194" s="91">
        <v>0</v>
      </c>
      <c r="X194" s="89">
        <v>0</v>
      </c>
      <c r="Y194" s="91">
        <v>0</v>
      </c>
      <c r="Z194" s="89">
        <v>0</v>
      </c>
      <c r="AA194" s="90">
        <v>0</v>
      </c>
      <c r="AB194" s="90">
        <v>0</v>
      </c>
      <c r="AC194" s="91">
        <v>0</v>
      </c>
      <c r="AD194" s="89">
        <v>0</v>
      </c>
      <c r="AE194" s="90">
        <v>0</v>
      </c>
      <c r="AF194" s="91">
        <v>0</v>
      </c>
      <c r="AG194" s="89">
        <v>0</v>
      </c>
      <c r="AH194" s="90">
        <v>0</v>
      </c>
      <c r="AI194" s="91">
        <v>0</v>
      </c>
      <c r="AJ194" s="89">
        <v>0</v>
      </c>
      <c r="AK194" s="90">
        <v>0</v>
      </c>
      <c r="AL194" s="91">
        <v>0</v>
      </c>
      <c r="AM194" s="89">
        <v>0</v>
      </c>
      <c r="AN194" s="90">
        <v>0</v>
      </c>
      <c r="AO194" s="91">
        <v>0</v>
      </c>
    </row>
    <row r="195" spans="1:41" ht="19.5" customHeight="1">
      <c r="A195" s="88"/>
      <c r="B195" s="88"/>
      <c r="C195" s="88"/>
      <c r="D195" s="88" t="s">
        <v>1835</v>
      </c>
      <c r="E195" s="90">
        <v>448451.78</v>
      </c>
      <c r="F195" s="90">
        <v>282733.14</v>
      </c>
      <c r="G195" s="90">
        <v>282733.14</v>
      </c>
      <c r="H195" s="90">
        <v>237248.37</v>
      </c>
      <c r="I195" s="91">
        <v>45484.77</v>
      </c>
      <c r="J195" s="89">
        <v>0</v>
      </c>
      <c r="K195" s="90">
        <v>0</v>
      </c>
      <c r="L195" s="91">
        <v>0</v>
      </c>
      <c r="M195" s="89">
        <v>0</v>
      </c>
      <c r="N195" s="90">
        <v>0</v>
      </c>
      <c r="O195" s="91">
        <v>0</v>
      </c>
      <c r="P195" s="89">
        <v>113554.63</v>
      </c>
      <c r="Q195" s="90">
        <v>113554.63</v>
      </c>
      <c r="R195" s="90">
        <v>60277.52</v>
      </c>
      <c r="S195" s="91">
        <v>53277.11</v>
      </c>
      <c r="T195" s="89">
        <v>0</v>
      </c>
      <c r="U195" s="90">
        <v>0</v>
      </c>
      <c r="V195" s="90">
        <v>0</v>
      </c>
      <c r="W195" s="91">
        <v>0</v>
      </c>
      <c r="X195" s="89">
        <v>0</v>
      </c>
      <c r="Y195" s="91">
        <v>0</v>
      </c>
      <c r="Z195" s="89">
        <v>52164.01</v>
      </c>
      <c r="AA195" s="90">
        <v>51273.34</v>
      </c>
      <c r="AB195" s="90">
        <v>0</v>
      </c>
      <c r="AC195" s="91">
        <v>51273.34</v>
      </c>
      <c r="AD195" s="89">
        <v>0</v>
      </c>
      <c r="AE195" s="90">
        <v>0</v>
      </c>
      <c r="AF195" s="91">
        <v>0</v>
      </c>
      <c r="AG195" s="89">
        <v>0</v>
      </c>
      <c r="AH195" s="90">
        <v>0</v>
      </c>
      <c r="AI195" s="91">
        <v>0</v>
      </c>
      <c r="AJ195" s="89">
        <v>890.67</v>
      </c>
      <c r="AK195" s="90">
        <v>0</v>
      </c>
      <c r="AL195" s="91">
        <v>890.67</v>
      </c>
      <c r="AM195" s="89">
        <v>0</v>
      </c>
      <c r="AN195" s="90">
        <v>0</v>
      </c>
      <c r="AO195" s="91">
        <v>0</v>
      </c>
    </row>
    <row r="196" spans="1:41" ht="19.5" customHeight="1">
      <c r="A196" s="88"/>
      <c r="B196" s="88"/>
      <c r="C196" s="88"/>
      <c r="D196" s="88" t="s">
        <v>2331</v>
      </c>
      <c r="E196" s="90">
        <v>55474.74</v>
      </c>
      <c r="F196" s="90">
        <v>32803.46</v>
      </c>
      <c r="G196" s="90">
        <v>32803.46</v>
      </c>
      <c r="H196" s="90">
        <v>28315.08</v>
      </c>
      <c r="I196" s="91">
        <v>4488.38</v>
      </c>
      <c r="J196" s="89">
        <v>0</v>
      </c>
      <c r="K196" s="90">
        <v>0</v>
      </c>
      <c r="L196" s="91">
        <v>0</v>
      </c>
      <c r="M196" s="89">
        <v>0</v>
      </c>
      <c r="N196" s="90">
        <v>0</v>
      </c>
      <c r="O196" s="91">
        <v>0</v>
      </c>
      <c r="P196" s="89">
        <v>13690.11</v>
      </c>
      <c r="Q196" s="90">
        <v>13690.11</v>
      </c>
      <c r="R196" s="90">
        <v>5064</v>
      </c>
      <c r="S196" s="91">
        <v>8626.11</v>
      </c>
      <c r="T196" s="89">
        <v>0</v>
      </c>
      <c r="U196" s="90">
        <v>0</v>
      </c>
      <c r="V196" s="90">
        <v>0</v>
      </c>
      <c r="W196" s="91">
        <v>0</v>
      </c>
      <c r="X196" s="89">
        <v>0</v>
      </c>
      <c r="Y196" s="91">
        <v>0</v>
      </c>
      <c r="Z196" s="89">
        <v>8981.17</v>
      </c>
      <c r="AA196" s="90">
        <v>8981.17</v>
      </c>
      <c r="AB196" s="90">
        <v>0</v>
      </c>
      <c r="AC196" s="91">
        <v>8981.17</v>
      </c>
      <c r="AD196" s="89">
        <v>0</v>
      </c>
      <c r="AE196" s="90">
        <v>0</v>
      </c>
      <c r="AF196" s="91">
        <v>0</v>
      </c>
      <c r="AG196" s="89">
        <v>0</v>
      </c>
      <c r="AH196" s="90">
        <v>0</v>
      </c>
      <c r="AI196" s="91">
        <v>0</v>
      </c>
      <c r="AJ196" s="89">
        <v>0</v>
      </c>
      <c r="AK196" s="90">
        <v>0</v>
      </c>
      <c r="AL196" s="91">
        <v>0</v>
      </c>
      <c r="AM196" s="89">
        <v>0</v>
      </c>
      <c r="AN196" s="90">
        <v>0</v>
      </c>
      <c r="AO196" s="91">
        <v>0</v>
      </c>
    </row>
    <row r="197" spans="1:41" ht="19.5" customHeight="1">
      <c r="A197" s="88"/>
      <c r="B197" s="88"/>
      <c r="C197" s="88"/>
      <c r="D197" s="88" t="s">
        <v>1843</v>
      </c>
      <c r="E197" s="90">
        <v>38544.9</v>
      </c>
      <c r="F197" s="90">
        <v>28036.98</v>
      </c>
      <c r="G197" s="90">
        <v>28036.98</v>
      </c>
      <c r="H197" s="90">
        <v>27193.48</v>
      </c>
      <c r="I197" s="91">
        <v>843.5</v>
      </c>
      <c r="J197" s="89">
        <v>0</v>
      </c>
      <c r="K197" s="90">
        <v>0</v>
      </c>
      <c r="L197" s="91">
        <v>0</v>
      </c>
      <c r="M197" s="89">
        <v>0</v>
      </c>
      <c r="N197" s="90">
        <v>0</v>
      </c>
      <c r="O197" s="91">
        <v>0</v>
      </c>
      <c r="P197" s="89">
        <v>8364</v>
      </c>
      <c r="Q197" s="90">
        <v>8364</v>
      </c>
      <c r="R197" s="90">
        <v>5064</v>
      </c>
      <c r="S197" s="91">
        <v>3300</v>
      </c>
      <c r="T197" s="89">
        <v>0</v>
      </c>
      <c r="U197" s="90">
        <v>0</v>
      </c>
      <c r="V197" s="90">
        <v>0</v>
      </c>
      <c r="W197" s="91">
        <v>0</v>
      </c>
      <c r="X197" s="89">
        <v>0</v>
      </c>
      <c r="Y197" s="91">
        <v>0</v>
      </c>
      <c r="Z197" s="89">
        <v>2143.92</v>
      </c>
      <c r="AA197" s="90">
        <v>2143.92</v>
      </c>
      <c r="AB197" s="90">
        <v>0</v>
      </c>
      <c r="AC197" s="91">
        <v>2143.92</v>
      </c>
      <c r="AD197" s="89">
        <v>0</v>
      </c>
      <c r="AE197" s="90">
        <v>0</v>
      </c>
      <c r="AF197" s="91">
        <v>0</v>
      </c>
      <c r="AG197" s="89">
        <v>0</v>
      </c>
      <c r="AH197" s="90">
        <v>0</v>
      </c>
      <c r="AI197" s="91">
        <v>0</v>
      </c>
      <c r="AJ197" s="89">
        <v>0</v>
      </c>
      <c r="AK197" s="90">
        <v>0</v>
      </c>
      <c r="AL197" s="91">
        <v>0</v>
      </c>
      <c r="AM197" s="89">
        <v>0</v>
      </c>
      <c r="AN197" s="90">
        <v>0</v>
      </c>
      <c r="AO197" s="91">
        <v>0</v>
      </c>
    </row>
    <row r="198" spans="1:41" ht="19.5" customHeight="1">
      <c r="A198" s="88" t="s">
        <v>1922</v>
      </c>
      <c r="B198" s="88" t="s">
        <v>2240</v>
      </c>
      <c r="C198" s="88" t="s">
        <v>2268</v>
      </c>
      <c r="D198" s="88" t="s">
        <v>2380</v>
      </c>
      <c r="E198" s="90">
        <v>27666.34</v>
      </c>
      <c r="F198" s="90">
        <v>22708.2</v>
      </c>
      <c r="G198" s="90">
        <v>22708.2</v>
      </c>
      <c r="H198" s="90">
        <v>22708.2</v>
      </c>
      <c r="I198" s="91">
        <v>0</v>
      </c>
      <c r="J198" s="89">
        <v>0</v>
      </c>
      <c r="K198" s="90">
        <v>0</v>
      </c>
      <c r="L198" s="91">
        <v>0</v>
      </c>
      <c r="M198" s="89">
        <v>0</v>
      </c>
      <c r="N198" s="90">
        <v>0</v>
      </c>
      <c r="O198" s="91">
        <v>0</v>
      </c>
      <c r="P198" s="89">
        <v>4958.14</v>
      </c>
      <c r="Q198" s="90">
        <v>4958.14</v>
      </c>
      <c r="R198" s="90">
        <v>4958.14</v>
      </c>
      <c r="S198" s="91">
        <v>0</v>
      </c>
      <c r="T198" s="89">
        <v>0</v>
      </c>
      <c r="U198" s="90">
        <v>0</v>
      </c>
      <c r="V198" s="90">
        <v>0</v>
      </c>
      <c r="W198" s="91">
        <v>0</v>
      </c>
      <c r="X198" s="89">
        <v>0</v>
      </c>
      <c r="Y198" s="91">
        <v>0</v>
      </c>
      <c r="Z198" s="89">
        <v>0</v>
      </c>
      <c r="AA198" s="90">
        <v>0</v>
      </c>
      <c r="AB198" s="90">
        <v>0</v>
      </c>
      <c r="AC198" s="91">
        <v>0</v>
      </c>
      <c r="AD198" s="89">
        <v>0</v>
      </c>
      <c r="AE198" s="90">
        <v>0</v>
      </c>
      <c r="AF198" s="91">
        <v>0</v>
      </c>
      <c r="AG198" s="89">
        <v>0</v>
      </c>
      <c r="AH198" s="90">
        <v>0</v>
      </c>
      <c r="AI198" s="91">
        <v>0</v>
      </c>
      <c r="AJ198" s="89">
        <v>0</v>
      </c>
      <c r="AK198" s="90">
        <v>0</v>
      </c>
      <c r="AL198" s="91">
        <v>0</v>
      </c>
      <c r="AM198" s="89">
        <v>0</v>
      </c>
      <c r="AN198" s="90">
        <v>0</v>
      </c>
      <c r="AO198" s="91">
        <v>0</v>
      </c>
    </row>
    <row r="199" spans="1:41" ht="19.5" customHeight="1">
      <c r="A199" s="88" t="s">
        <v>1922</v>
      </c>
      <c r="B199" s="88" t="s">
        <v>2071</v>
      </c>
      <c r="C199" s="88" t="s">
        <v>2268</v>
      </c>
      <c r="D199" s="88" t="s">
        <v>1688</v>
      </c>
      <c r="E199" s="90">
        <v>10878.56</v>
      </c>
      <c r="F199" s="90">
        <v>5328.78</v>
      </c>
      <c r="G199" s="90">
        <v>5328.78</v>
      </c>
      <c r="H199" s="90">
        <v>4485.28</v>
      </c>
      <c r="I199" s="91">
        <v>843.5</v>
      </c>
      <c r="J199" s="89">
        <v>0</v>
      </c>
      <c r="K199" s="90">
        <v>0</v>
      </c>
      <c r="L199" s="91">
        <v>0</v>
      </c>
      <c r="M199" s="89">
        <v>0</v>
      </c>
      <c r="N199" s="90">
        <v>0</v>
      </c>
      <c r="O199" s="91">
        <v>0</v>
      </c>
      <c r="P199" s="89">
        <v>3405.86</v>
      </c>
      <c r="Q199" s="90">
        <v>3405.86</v>
      </c>
      <c r="R199" s="90">
        <v>105.86</v>
      </c>
      <c r="S199" s="91">
        <v>3300</v>
      </c>
      <c r="T199" s="89">
        <v>0</v>
      </c>
      <c r="U199" s="90">
        <v>0</v>
      </c>
      <c r="V199" s="90">
        <v>0</v>
      </c>
      <c r="W199" s="91">
        <v>0</v>
      </c>
      <c r="X199" s="89">
        <v>0</v>
      </c>
      <c r="Y199" s="91">
        <v>0</v>
      </c>
      <c r="Z199" s="89">
        <v>2143.92</v>
      </c>
      <c r="AA199" s="90">
        <v>2143.92</v>
      </c>
      <c r="AB199" s="90">
        <v>0</v>
      </c>
      <c r="AC199" s="91">
        <v>2143.92</v>
      </c>
      <c r="AD199" s="89">
        <v>0</v>
      </c>
      <c r="AE199" s="90">
        <v>0</v>
      </c>
      <c r="AF199" s="91">
        <v>0</v>
      </c>
      <c r="AG199" s="89">
        <v>0</v>
      </c>
      <c r="AH199" s="90">
        <v>0</v>
      </c>
      <c r="AI199" s="91">
        <v>0</v>
      </c>
      <c r="AJ199" s="89">
        <v>0</v>
      </c>
      <c r="AK199" s="90">
        <v>0</v>
      </c>
      <c r="AL199" s="91">
        <v>0</v>
      </c>
      <c r="AM199" s="89">
        <v>0</v>
      </c>
      <c r="AN199" s="90">
        <v>0</v>
      </c>
      <c r="AO199" s="91">
        <v>0</v>
      </c>
    </row>
    <row r="200" spans="1:41" ht="19.5" customHeight="1">
      <c r="A200" s="88"/>
      <c r="B200" s="88"/>
      <c r="C200" s="88"/>
      <c r="D200" s="88" t="s">
        <v>1891</v>
      </c>
      <c r="E200" s="90">
        <v>10587.75</v>
      </c>
      <c r="F200" s="90">
        <v>2750.5</v>
      </c>
      <c r="G200" s="90">
        <v>2750.5</v>
      </c>
      <c r="H200" s="90">
        <v>0</v>
      </c>
      <c r="I200" s="91">
        <v>2750.5</v>
      </c>
      <c r="J200" s="89">
        <v>0</v>
      </c>
      <c r="K200" s="90">
        <v>0</v>
      </c>
      <c r="L200" s="91">
        <v>0</v>
      </c>
      <c r="M200" s="89">
        <v>0</v>
      </c>
      <c r="N200" s="90">
        <v>0</v>
      </c>
      <c r="O200" s="91">
        <v>0</v>
      </c>
      <c r="P200" s="89">
        <v>1000</v>
      </c>
      <c r="Q200" s="90">
        <v>1000</v>
      </c>
      <c r="R200" s="90">
        <v>0</v>
      </c>
      <c r="S200" s="91">
        <v>1000</v>
      </c>
      <c r="T200" s="89">
        <v>0</v>
      </c>
      <c r="U200" s="90">
        <v>0</v>
      </c>
      <c r="V200" s="90">
        <v>0</v>
      </c>
      <c r="W200" s="91">
        <v>0</v>
      </c>
      <c r="X200" s="89">
        <v>0</v>
      </c>
      <c r="Y200" s="91">
        <v>0</v>
      </c>
      <c r="Z200" s="89">
        <v>6837.25</v>
      </c>
      <c r="AA200" s="90">
        <v>6837.25</v>
      </c>
      <c r="AB200" s="90">
        <v>0</v>
      </c>
      <c r="AC200" s="91">
        <v>6837.25</v>
      </c>
      <c r="AD200" s="89">
        <v>0</v>
      </c>
      <c r="AE200" s="90">
        <v>0</v>
      </c>
      <c r="AF200" s="91">
        <v>0</v>
      </c>
      <c r="AG200" s="89">
        <v>0</v>
      </c>
      <c r="AH200" s="90">
        <v>0</v>
      </c>
      <c r="AI200" s="91">
        <v>0</v>
      </c>
      <c r="AJ200" s="89">
        <v>0</v>
      </c>
      <c r="AK200" s="90">
        <v>0</v>
      </c>
      <c r="AL200" s="91">
        <v>0</v>
      </c>
      <c r="AM200" s="89">
        <v>0</v>
      </c>
      <c r="AN200" s="90">
        <v>0</v>
      </c>
      <c r="AO200" s="91">
        <v>0</v>
      </c>
    </row>
    <row r="201" spans="1:41" ht="19.5" customHeight="1">
      <c r="A201" s="88" t="s">
        <v>1719</v>
      </c>
      <c r="B201" s="88" t="s">
        <v>2240</v>
      </c>
      <c r="C201" s="88" t="s">
        <v>2268</v>
      </c>
      <c r="D201" s="88" t="s">
        <v>2136</v>
      </c>
      <c r="E201" s="90">
        <v>10234.18</v>
      </c>
      <c r="F201" s="90">
        <v>2750.5</v>
      </c>
      <c r="G201" s="90">
        <v>2750.5</v>
      </c>
      <c r="H201" s="90">
        <v>0</v>
      </c>
      <c r="I201" s="91">
        <v>2750.5</v>
      </c>
      <c r="J201" s="89">
        <v>0</v>
      </c>
      <c r="K201" s="90">
        <v>0</v>
      </c>
      <c r="L201" s="91">
        <v>0</v>
      </c>
      <c r="M201" s="89">
        <v>0</v>
      </c>
      <c r="N201" s="90">
        <v>0</v>
      </c>
      <c r="O201" s="91">
        <v>0</v>
      </c>
      <c r="P201" s="89">
        <v>1000</v>
      </c>
      <c r="Q201" s="90">
        <v>1000</v>
      </c>
      <c r="R201" s="90">
        <v>0</v>
      </c>
      <c r="S201" s="91">
        <v>1000</v>
      </c>
      <c r="T201" s="89">
        <v>0</v>
      </c>
      <c r="U201" s="90">
        <v>0</v>
      </c>
      <c r="V201" s="90">
        <v>0</v>
      </c>
      <c r="W201" s="91">
        <v>0</v>
      </c>
      <c r="X201" s="89">
        <v>0</v>
      </c>
      <c r="Y201" s="91">
        <v>0</v>
      </c>
      <c r="Z201" s="89">
        <v>6483.68</v>
      </c>
      <c r="AA201" s="90">
        <v>6483.68</v>
      </c>
      <c r="AB201" s="90">
        <v>0</v>
      </c>
      <c r="AC201" s="91">
        <v>6483.68</v>
      </c>
      <c r="AD201" s="89">
        <v>0</v>
      </c>
      <c r="AE201" s="90">
        <v>0</v>
      </c>
      <c r="AF201" s="91">
        <v>0</v>
      </c>
      <c r="AG201" s="89">
        <v>0</v>
      </c>
      <c r="AH201" s="90">
        <v>0</v>
      </c>
      <c r="AI201" s="91">
        <v>0</v>
      </c>
      <c r="AJ201" s="89">
        <v>0</v>
      </c>
      <c r="AK201" s="90">
        <v>0</v>
      </c>
      <c r="AL201" s="91">
        <v>0</v>
      </c>
      <c r="AM201" s="89">
        <v>0</v>
      </c>
      <c r="AN201" s="90">
        <v>0</v>
      </c>
      <c r="AO201" s="91">
        <v>0</v>
      </c>
    </row>
    <row r="202" spans="1:41" ht="19.5" customHeight="1">
      <c r="A202" s="88" t="s">
        <v>1719</v>
      </c>
      <c r="B202" s="88" t="s">
        <v>2071</v>
      </c>
      <c r="C202" s="88" t="s">
        <v>2268</v>
      </c>
      <c r="D202" s="88" t="s">
        <v>1951</v>
      </c>
      <c r="E202" s="90">
        <v>353.57</v>
      </c>
      <c r="F202" s="90">
        <v>0</v>
      </c>
      <c r="G202" s="90">
        <v>0</v>
      </c>
      <c r="H202" s="90">
        <v>0</v>
      </c>
      <c r="I202" s="91">
        <v>0</v>
      </c>
      <c r="J202" s="89">
        <v>0</v>
      </c>
      <c r="K202" s="90">
        <v>0</v>
      </c>
      <c r="L202" s="91">
        <v>0</v>
      </c>
      <c r="M202" s="89">
        <v>0</v>
      </c>
      <c r="N202" s="90">
        <v>0</v>
      </c>
      <c r="O202" s="91">
        <v>0</v>
      </c>
      <c r="P202" s="89">
        <v>0</v>
      </c>
      <c r="Q202" s="90">
        <v>0</v>
      </c>
      <c r="R202" s="90">
        <v>0</v>
      </c>
      <c r="S202" s="91">
        <v>0</v>
      </c>
      <c r="T202" s="89">
        <v>0</v>
      </c>
      <c r="U202" s="90">
        <v>0</v>
      </c>
      <c r="V202" s="90">
        <v>0</v>
      </c>
      <c r="W202" s="91">
        <v>0</v>
      </c>
      <c r="X202" s="89">
        <v>0</v>
      </c>
      <c r="Y202" s="91">
        <v>0</v>
      </c>
      <c r="Z202" s="89">
        <v>353.57</v>
      </c>
      <c r="AA202" s="90">
        <v>353.57</v>
      </c>
      <c r="AB202" s="90">
        <v>0</v>
      </c>
      <c r="AC202" s="91">
        <v>353.57</v>
      </c>
      <c r="AD202" s="89">
        <v>0</v>
      </c>
      <c r="AE202" s="90">
        <v>0</v>
      </c>
      <c r="AF202" s="91">
        <v>0</v>
      </c>
      <c r="AG202" s="89">
        <v>0</v>
      </c>
      <c r="AH202" s="90">
        <v>0</v>
      </c>
      <c r="AI202" s="91">
        <v>0</v>
      </c>
      <c r="AJ202" s="89">
        <v>0</v>
      </c>
      <c r="AK202" s="90">
        <v>0</v>
      </c>
      <c r="AL202" s="91">
        <v>0</v>
      </c>
      <c r="AM202" s="89">
        <v>0</v>
      </c>
      <c r="AN202" s="90">
        <v>0</v>
      </c>
      <c r="AO202" s="91">
        <v>0</v>
      </c>
    </row>
    <row r="203" spans="1:41" ht="19.5" customHeight="1">
      <c r="A203" s="88"/>
      <c r="B203" s="88"/>
      <c r="C203" s="88"/>
      <c r="D203" s="88" t="s">
        <v>2137</v>
      </c>
      <c r="E203" s="90">
        <v>6325.09</v>
      </c>
      <c r="F203" s="90">
        <v>1998.98</v>
      </c>
      <c r="G203" s="90">
        <v>1998.98</v>
      </c>
      <c r="H203" s="90">
        <v>1121.6</v>
      </c>
      <c r="I203" s="91">
        <v>877.38</v>
      </c>
      <c r="J203" s="89">
        <v>0</v>
      </c>
      <c r="K203" s="90">
        <v>0</v>
      </c>
      <c r="L203" s="91">
        <v>0</v>
      </c>
      <c r="M203" s="89">
        <v>0</v>
      </c>
      <c r="N203" s="90">
        <v>0</v>
      </c>
      <c r="O203" s="91">
        <v>0</v>
      </c>
      <c r="P203" s="89">
        <v>4326.11</v>
      </c>
      <c r="Q203" s="90">
        <v>4326.11</v>
      </c>
      <c r="R203" s="90">
        <v>0</v>
      </c>
      <c r="S203" s="91">
        <v>4326.11</v>
      </c>
      <c r="T203" s="89">
        <v>0</v>
      </c>
      <c r="U203" s="90">
        <v>0</v>
      </c>
      <c r="V203" s="90">
        <v>0</v>
      </c>
      <c r="W203" s="91">
        <v>0</v>
      </c>
      <c r="X203" s="89">
        <v>0</v>
      </c>
      <c r="Y203" s="91">
        <v>0</v>
      </c>
      <c r="Z203" s="89">
        <v>0</v>
      </c>
      <c r="AA203" s="90">
        <v>0</v>
      </c>
      <c r="AB203" s="90">
        <v>0</v>
      </c>
      <c r="AC203" s="91">
        <v>0</v>
      </c>
      <c r="AD203" s="89">
        <v>0</v>
      </c>
      <c r="AE203" s="90">
        <v>0</v>
      </c>
      <c r="AF203" s="91">
        <v>0</v>
      </c>
      <c r="AG203" s="89">
        <v>0</v>
      </c>
      <c r="AH203" s="90">
        <v>0</v>
      </c>
      <c r="AI203" s="91">
        <v>0</v>
      </c>
      <c r="AJ203" s="89">
        <v>0</v>
      </c>
      <c r="AK203" s="90">
        <v>0</v>
      </c>
      <c r="AL203" s="91">
        <v>0</v>
      </c>
      <c r="AM203" s="89">
        <v>0</v>
      </c>
      <c r="AN203" s="90">
        <v>0</v>
      </c>
      <c r="AO203" s="91">
        <v>0</v>
      </c>
    </row>
    <row r="204" spans="1:41" ht="19.5" customHeight="1">
      <c r="A204" s="88" t="s">
        <v>1923</v>
      </c>
      <c r="B204" s="88" t="s">
        <v>2071</v>
      </c>
      <c r="C204" s="88" t="s">
        <v>2268</v>
      </c>
      <c r="D204" s="88" t="s">
        <v>1972</v>
      </c>
      <c r="E204" s="90">
        <v>5703.49</v>
      </c>
      <c r="F204" s="90">
        <v>1877.38</v>
      </c>
      <c r="G204" s="90">
        <v>1877.38</v>
      </c>
      <c r="H204" s="90">
        <v>1000</v>
      </c>
      <c r="I204" s="91">
        <v>877.38</v>
      </c>
      <c r="J204" s="89">
        <v>0</v>
      </c>
      <c r="K204" s="90">
        <v>0</v>
      </c>
      <c r="L204" s="91">
        <v>0</v>
      </c>
      <c r="M204" s="89">
        <v>0</v>
      </c>
      <c r="N204" s="90">
        <v>0</v>
      </c>
      <c r="O204" s="91">
        <v>0</v>
      </c>
      <c r="P204" s="89">
        <v>3826.11</v>
      </c>
      <c r="Q204" s="90">
        <v>3826.11</v>
      </c>
      <c r="R204" s="90">
        <v>0</v>
      </c>
      <c r="S204" s="91">
        <v>3826.11</v>
      </c>
      <c r="T204" s="89">
        <v>0</v>
      </c>
      <c r="U204" s="90">
        <v>0</v>
      </c>
      <c r="V204" s="90">
        <v>0</v>
      </c>
      <c r="W204" s="91">
        <v>0</v>
      </c>
      <c r="X204" s="89">
        <v>0</v>
      </c>
      <c r="Y204" s="91">
        <v>0</v>
      </c>
      <c r="Z204" s="89">
        <v>0</v>
      </c>
      <c r="AA204" s="90">
        <v>0</v>
      </c>
      <c r="AB204" s="90">
        <v>0</v>
      </c>
      <c r="AC204" s="91">
        <v>0</v>
      </c>
      <c r="AD204" s="89">
        <v>0</v>
      </c>
      <c r="AE204" s="90">
        <v>0</v>
      </c>
      <c r="AF204" s="91">
        <v>0</v>
      </c>
      <c r="AG204" s="89">
        <v>0</v>
      </c>
      <c r="AH204" s="90">
        <v>0</v>
      </c>
      <c r="AI204" s="91">
        <v>0</v>
      </c>
      <c r="AJ204" s="89">
        <v>0</v>
      </c>
      <c r="AK204" s="90">
        <v>0</v>
      </c>
      <c r="AL204" s="91">
        <v>0</v>
      </c>
      <c r="AM204" s="89">
        <v>0</v>
      </c>
      <c r="AN204" s="90">
        <v>0</v>
      </c>
      <c r="AO204" s="91">
        <v>0</v>
      </c>
    </row>
    <row r="205" spans="1:41" ht="19.5" customHeight="1">
      <c r="A205" s="88" t="s">
        <v>1923</v>
      </c>
      <c r="B205" s="88" t="s">
        <v>2237</v>
      </c>
      <c r="C205" s="88" t="s">
        <v>2268</v>
      </c>
      <c r="D205" s="88" t="s">
        <v>2270</v>
      </c>
      <c r="E205" s="90">
        <v>121.6</v>
      </c>
      <c r="F205" s="90">
        <v>121.6</v>
      </c>
      <c r="G205" s="90">
        <v>121.6</v>
      </c>
      <c r="H205" s="90">
        <v>121.6</v>
      </c>
      <c r="I205" s="91">
        <v>0</v>
      </c>
      <c r="J205" s="89">
        <v>0</v>
      </c>
      <c r="K205" s="90">
        <v>0</v>
      </c>
      <c r="L205" s="91">
        <v>0</v>
      </c>
      <c r="M205" s="89">
        <v>0</v>
      </c>
      <c r="N205" s="90">
        <v>0</v>
      </c>
      <c r="O205" s="91">
        <v>0</v>
      </c>
      <c r="P205" s="89">
        <v>0</v>
      </c>
      <c r="Q205" s="90">
        <v>0</v>
      </c>
      <c r="R205" s="90">
        <v>0</v>
      </c>
      <c r="S205" s="91">
        <v>0</v>
      </c>
      <c r="T205" s="89">
        <v>0</v>
      </c>
      <c r="U205" s="90">
        <v>0</v>
      </c>
      <c r="V205" s="90">
        <v>0</v>
      </c>
      <c r="W205" s="91">
        <v>0</v>
      </c>
      <c r="X205" s="89">
        <v>0</v>
      </c>
      <c r="Y205" s="91">
        <v>0</v>
      </c>
      <c r="Z205" s="89">
        <v>0</v>
      </c>
      <c r="AA205" s="90">
        <v>0</v>
      </c>
      <c r="AB205" s="90">
        <v>0</v>
      </c>
      <c r="AC205" s="91">
        <v>0</v>
      </c>
      <c r="AD205" s="89">
        <v>0</v>
      </c>
      <c r="AE205" s="90">
        <v>0</v>
      </c>
      <c r="AF205" s="91">
        <v>0</v>
      </c>
      <c r="AG205" s="89">
        <v>0</v>
      </c>
      <c r="AH205" s="90">
        <v>0</v>
      </c>
      <c r="AI205" s="91">
        <v>0</v>
      </c>
      <c r="AJ205" s="89">
        <v>0</v>
      </c>
      <c r="AK205" s="90">
        <v>0</v>
      </c>
      <c r="AL205" s="91">
        <v>0</v>
      </c>
      <c r="AM205" s="89">
        <v>0</v>
      </c>
      <c r="AN205" s="90">
        <v>0</v>
      </c>
      <c r="AO205" s="91">
        <v>0</v>
      </c>
    </row>
    <row r="206" spans="1:41" ht="19.5" customHeight="1">
      <c r="A206" s="88" t="s">
        <v>1923</v>
      </c>
      <c r="B206" s="88" t="s">
        <v>1733</v>
      </c>
      <c r="C206" s="88" t="s">
        <v>2268</v>
      </c>
      <c r="D206" s="88" t="s">
        <v>2045</v>
      </c>
      <c r="E206" s="90">
        <v>500</v>
      </c>
      <c r="F206" s="90">
        <v>0</v>
      </c>
      <c r="G206" s="90">
        <v>0</v>
      </c>
      <c r="H206" s="90">
        <v>0</v>
      </c>
      <c r="I206" s="91">
        <v>0</v>
      </c>
      <c r="J206" s="89">
        <v>0</v>
      </c>
      <c r="K206" s="90">
        <v>0</v>
      </c>
      <c r="L206" s="91">
        <v>0</v>
      </c>
      <c r="M206" s="89">
        <v>0</v>
      </c>
      <c r="N206" s="90">
        <v>0</v>
      </c>
      <c r="O206" s="91">
        <v>0</v>
      </c>
      <c r="P206" s="89">
        <v>500</v>
      </c>
      <c r="Q206" s="90">
        <v>500</v>
      </c>
      <c r="R206" s="90">
        <v>0</v>
      </c>
      <c r="S206" s="91">
        <v>500</v>
      </c>
      <c r="T206" s="89">
        <v>0</v>
      </c>
      <c r="U206" s="90">
        <v>0</v>
      </c>
      <c r="V206" s="90">
        <v>0</v>
      </c>
      <c r="W206" s="91">
        <v>0</v>
      </c>
      <c r="X206" s="89">
        <v>0</v>
      </c>
      <c r="Y206" s="91">
        <v>0</v>
      </c>
      <c r="Z206" s="89">
        <v>0</v>
      </c>
      <c r="AA206" s="90">
        <v>0</v>
      </c>
      <c r="AB206" s="90">
        <v>0</v>
      </c>
      <c r="AC206" s="91">
        <v>0</v>
      </c>
      <c r="AD206" s="89">
        <v>0</v>
      </c>
      <c r="AE206" s="90">
        <v>0</v>
      </c>
      <c r="AF206" s="91">
        <v>0</v>
      </c>
      <c r="AG206" s="89">
        <v>0</v>
      </c>
      <c r="AH206" s="90">
        <v>0</v>
      </c>
      <c r="AI206" s="91">
        <v>0</v>
      </c>
      <c r="AJ206" s="89">
        <v>0</v>
      </c>
      <c r="AK206" s="90">
        <v>0</v>
      </c>
      <c r="AL206" s="91">
        <v>0</v>
      </c>
      <c r="AM206" s="89">
        <v>0</v>
      </c>
      <c r="AN206" s="90">
        <v>0</v>
      </c>
      <c r="AO206" s="91">
        <v>0</v>
      </c>
    </row>
    <row r="207" spans="1:41" ht="19.5" customHeight="1">
      <c r="A207" s="88"/>
      <c r="B207" s="88"/>
      <c r="C207" s="88"/>
      <c r="D207" s="88" t="s">
        <v>1967</v>
      </c>
      <c r="E207" s="90">
        <v>17</v>
      </c>
      <c r="F207" s="90">
        <v>17</v>
      </c>
      <c r="G207" s="90">
        <v>17</v>
      </c>
      <c r="H207" s="90">
        <v>0</v>
      </c>
      <c r="I207" s="91">
        <v>17</v>
      </c>
      <c r="J207" s="89">
        <v>0</v>
      </c>
      <c r="K207" s="90">
        <v>0</v>
      </c>
      <c r="L207" s="91">
        <v>0</v>
      </c>
      <c r="M207" s="89">
        <v>0</v>
      </c>
      <c r="N207" s="90">
        <v>0</v>
      </c>
      <c r="O207" s="91">
        <v>0</v>
      </c>
      <c r="P207" s="89">
        <v>0</v>
      </c>
      <c r="Q207" s="90">
        <v>0</v>
      </c>
      <c r="R207" s="90">
        <v>0</v>
      </c>
      <c r="S207" s="91">
        <v>0</v>
      </c>
      <c r="T207" s="89">
        <v>0</v>
      </c>
      <c r="U207" s="90">
        <v>0</v>
      </c>
      <c r="V207" s="90">
        <v>0</v>
      </c>
      <c r="W207" s="91">
        <v>0</v>
      </c>
      <c r="X207" s="89">
        <v>0</v>
      </c>
      <c r="Y207" s="91">
        <v>0</v>
      </c>
      <c r="Z207" s="89">
        <v>0</v>
      </c>
      <c r="AA207" s="90">
        <v>0</v>
      </c>
      <c r="AB207" s="90">
        <v>0</v>
      </c>
      <c r="AC207" s="91">
        <v>0</v>
      </c>
      <c r="AD207" s="89">
        <v>0</v>
      </c>
      <c r="AE207" s="90">
        <v>0</v>
      </c>
      <c r="AF207" s="91">
        <v>0</v>
      </c>
      <c r="AG207" s="89">
        <v>0</v>
      </c>
      <c r="AH207" s="90">
        <v>0</v>
      </c>
      <c r="AI207" s="91">
        <v>0</v>
      </c>
      <c r="AJ207" s="89">
        <v>0</v>
      </c>
      <c r="AK207" s="90">
        <v>0</v>
      </c>
      <c r="AL207" s="91">
        <v>0</v>
      </c>
      <c r="AM207" s="89">
        <v>0</v>
      </c>
      <c r="AN207" s="90">
        <v>0</v>
      </c>
      <c r="AO207" s="91">
        <v>0</v>
      </c>
    </row>
    <row r="208" spans="1:41" ht="19.5" customHeight="1">
      <c r="A208" s="88" t="s">
        <v>1779</v>
      </c>
      <c r="B208" s="88" t="s">
        <v>2240</v>
      </c>
      <c r="C208" s="88" t="s">
        <v>2268</v>
      </c>
      <c r="D208" s="88" t="s">
        <v>1976</v>
      </c>
      <c r="E208" s="90">
        <v>17</v>
      </c>
      <c r="F208" s="90">
        <v>17</v>
      </c>
      <c r="G208" s="90">
        <v>17</v>
      </c>
      <c r="H208" s="90">
        <v>0</v>
      </c>
      <c r="I208" s="91">
        <v>17</v>
      </c>
      <c r="J208" s="89">
        <v>0</v>
      </c>
      <c r="K208" s="90">
        <v>0</v>
      </c>
      <c r="L208" s="91">
        <v>0</v>
      </c>
      <c r="M208" s="89">
        <v>0</v>
      </c>
      <c r="N208" s="90">
        <v>0</v>
      </c>
      <c r="O208" s="91">
        <v>0</v>
      </c>
      <c r="P208" s="89">
        <v>0</v>
      </c>
      <c r="Q208" s="90">
        <v>0</v>
      </c>
      <c r="R208" s="90">
        <v>0</v>
      </c>
      <c r="S208" s="91">
        <v>0</v>
      </c>
      <c r="T208" s="89">
        <v>0</v>
      </c>
      <c r="U208" s="90">
        <v>0</v>
      </c>
      <c r="V208" s="90">
        <v>0</v>
      </c>
      <c r="W208" s="91">
        <v>0</v>
      </c>
      <c r="X208" s="89">
        <v>0</v>
      </c>
      <c r="Y208" s="91">
        <v>0</v>
      </c>
      <c r="Z208" s="89">
        <v>0</v>
      </c>
      <c r="AA208" s="90">
        <v>0</v>
      </c>
      <c r="AB208" s="90">
        <v>0</v>
      </c>
      <c r="AC208" s="91">
        <v>0</v>
      </c>
      <c r="AD208" s="89">
        <v>0</v>
      </c>
      <c r="AE208" s="90">
        <v>0</v>
      </c>
      <c r="AF208" s="91">
        <v>0</v>
      </c>
      <c r="AG208" s="89">
        <v>0</v>
      </c>
      <c r="AH208" s="90">
        <v>0</v>
      </c>
      <c r="AI208" s="91">
        <v>0</v>
      </c>
      <c r="AJ208" s="89">
        <v>0</v>
      </c>
      <c r="AK208" s="90">
        <v>0</v>
      </c>
      <c r="AL208" s="91">
        <v>0</v>
      </c>
      <c r="AM208" s="89">
        <v>0</v>
      </c>
      <c r="AN208" s="90">
        <v>0</v>
      </c>
      <c r="AO208" s="91">
        <v>0</v>
      </c>
    </row>
    <row r="209" spans="1:41" ht="19.5" customHeight="1">
      <c r="A209" s="88"/>
      <c r="B209" s="88"/>
      <c r="C209" s="88"/>
      <c r="D209" s="88" t="s">
        <v>2033</v>
      </c>
      <c r="E209" s="90">
        <v>39779.1</v>
      </c>
      <c r="F209" s="90">
        <v>28127.14</v>
      </c>
      <c r="G209" s="90">
        <v>28127.14</v>
      </c>
      <c r="H209" s="90">
        <v>24052.46</v>
      </c>
      <c r="I209" s="91">
        <v>4074.68</v>
      </c>
      <c r="J209" s="89">
        <v>0</v>
      </c>
      <c r="K209" s="90">
        <v>0</v>
      </c>
      <c r="L209" s="91">
        <v>0</v>
      </c>
      <c r="M209" s="89">
        <v>0</v>
      </c>
      <c r="N209" s="90">
        <v>0</v>
      </c>
      <c r="O209" s="91">
        <v>0</v>
      </c>
      <c r="P209" s="89">
        <v>11236.81</v>
      </c>
      <c r="Q209" s="90">
        <v>11236.81</v>
      </c>
      <c r="R209" s="90">
        <v>8634</v>
      </c>
      <c r="S209" s="91">
        <v>2602.81</v>
      </c>
      <c r="T209" s="89">
        <v>0</v>
      </c>
      <c r="U209" s="90">
        <v>0</v>
      </c>
      <c r="V209" s="90">
        <v>0</v>
      </c>
      <c r="W209" s="91">
        <v>0</v>
      </c>
      <c r="X209" s="89">
        <v>0</v>
      </c>
      <c r="Y209" s="91">
        <v>0</v>
      </c>
      <c r="Z209" s="89">
        <v>415.15</v>
      </c>
      <c r="AA209" s="90">
        <v>415.15</v>
      </c>
      <c r="AB209" s="90">
        <v>0</v>
      </c>
      <c r="AC209" s="91">
        <v>415.15</v>
      </c>
      <c r="AD209" s="89">
        <v>0</v>
      </c>
      <c r="AE209" s="90">
        <v>0</v>
      </c>
      <c r="AF209" s="91">
        <v>0</v>
      </c>
      <c r="AG209" s="89">
        <v>0</v>
      </c>
      <c r="AH209" s="90">
        <v>0</v>
      </c>
      <c r="AI209" s="91">
        <v>0</v>
      </c>
      <c r="AJ209" s="89">
        <v>0</v>
      </c>
      <c r="AK209" s="90">
        <v>0</v>
      </c>
      <c r="AL209" s="91">
        <v>0</v>
      </c>
      <c r="AM209" s="89">
        <v>0</v>
      </c>
      <c r="AN209" s="90">
        <v>0</v>
      </c>
      <c r="AO209" s="91">
        <v>0</v>
      </c>
    </row>
    <row r="210" spans="1:41" ht="19.5" customHeight="1">
      <c r="A210" s="88"/>
      <c r="B210" s="88"/>
      <c r="C210" s="88"/>
      <c r="D210" s="88" t="s">
        <v>1843</v>
      </c>
      <c r="E210" s="90">
        <v>32800.73</v>
      </c>
      <c r="F210" s="90">
        <v>25166.73</v>
      </c>
      <c r="G210" s="90">
        <v>25166.73</v>
      </c>
      <c r="H210" s="90">
        <v>23798.73</v>
      </c>
      <c r="I210" s="91">
        <v>1368</v>
      </c>
      <c r="J210" s="89">
        <v>0</v>
      </c>
      <c r="K210" s="90">
        <v>0</v>
      </c>
      <c r="L210" s="91">
        <v>0</v>
      </c>
      <c r="M210" s="89">
        <v>0</v>
      </c>
      <c r="N210" s="90">
        <v>0</v>
      </c>
      <c r="O210" s="91">
        <v>0</v>
      </c>
      <c r="P210" s="89">
        <v>7634</v>
      </c>
      <c r="Q210" s="90">
        <v>7634</v>
      </c>
      <c r="R210" s="90">
        <v>7634</v>
      </c>
      <c r="S210" s="91">
        <v>0</v>
      </c>
      <c r="T210" s="89">
        <v>0</v>
      </c>
      <c r="U210" s="90">
        <v>0</v>
      </c>
      <c r="V210" s="90">
        <v>0</v>
      </c>
      <c r="W210" s="91">
        <v>0</v>
      </c>
      <c r="X210" s="89">
        <v>0</v>
      </c>
      <c r="Y210" s="91">
        <v>0</v>
      </c>
      <c r="Z210" s="89">
        <v>0</v>
      </c>
      <c r="AA210" s="90">
        <v>0</v>
      </c>
      <c r="AB210" s="90">
        <v>0</v>
      </c>
      <c r="AC210" s="91">
        <v>0</v>
      </c>
      <c r="AD210" s="89">
        <v>0</v>
      </c>
      <c r="AE210" s="90">
        <v>0</v>
      </c>
      <c r="AF210" s="91">
        <v>0</v>
      </c>
      <c r="AG210" s="89">
        <v>0</v>
      </c>
      <c r="AH210" s="90">
        <v>0</v>
      </c>
      <c r="AI210" s="91">
        <v>0</v>
      </c>
      <c r="AJ210" s="89">
        <v>0</v>
      </c>
      <c r="AK210" s="90">
        <v>0</v>
      </c>
      <c r="AL210" s="91">
        <v>0</v>
      </c>
      <c r="AM210" s="89">
        <v>0</v>
      </c>
      <c r="AN210" s="90">
        <v>0</v>
      </c>
      <c r="AO210" s="91">
        <v>0</v>
      </c>
    </row>
    <row r="211" spans="1:41" ht="19.5" customHeight="1">
      <c r="A211" s="88" t="s">
        <v>1922</v>
      </c>
      <c r="B211" s="88" t="s">
        <v>2240</v>
      </c>
      <c r="C211" s="88" t="s">
        <v>2272</v>
      </c>
      <c r="D211" s="88" t="s">
        <v>2380</v>
      </c>
      <c r="E211" s="90">
        <v>28028.33</v>
      </c>
      <c r="F211" s="90">
        <v>20394.33</v>
      </c>
      <c r="G211" s="90">
        <v>20394.33</v>
      </c>
      <c r="H211" s="90">
        <v>20394.33</v>
      </c>
      <c r="I211" s="91">
        <v>0</v>
      </c>
      <c r="J211" s="89">
        <v>0</v>
      </c>
      <c r="K211" s="90">
        <v>0</v>
      </c>
      <c r="L211" s="91">
        <v>0</v>
      </c>
      <c r="M211" s="89">
        <v>0</v>
      </c>
      <c r="N211" s="90">
        <v>0</v>
      </c>
      <c r="O211" s="91">
        <v>0</v>
      </c>
      <c r="P211" s="89">
        <v>7634</v>
      </c>
      <c r="Q211" s="90">
        <v>7634</v>
      </c>
      <c r="R211" s="90">
        <v>7634</v>
      </c>
      <c r="S211" s="91">
        <v>0</v>
      </c>
      <c r="T211" s="89">
        <v>0</v>
      </c>
      <c r="U211" s="90">
        <v>0</v>
      </c>
      <c r="V211" s="90">
        <v>0</v>
      </c>
      <c r="W211" s="91">
        <v>0</v>
      </c>
      <c r="X211" s="89">
        <v>0</v>
      </c>
      <c r="Y211" s="91">
        <v>0</v>
      </c>
      <c r="Z211" s="89">
        <v>0</v>
      </c>
      <c r="AA211" s="90">
        <v>0</v>
      </c>
      <c r="AB211" s="90">
        <v>0</v>
      </c>
      <c r="AC211" s="91">
        <v>0</v>
      </c>
      <c r="AD211" s="89">
        <v>0</v>
      </c>
      <c r="AE211" s="90">
        <v>0</v>
      </c>
      <c r="AF211" s="91">
        <v>0</v>
      </c>
      <c r="AG211" s="89">
        <v>0</v>
      </c>
      <c r="AH211" s="90">
        <v>0</v>
      </c>
      <c r="AI211" s="91">
        <v>0</v>
      </c>
      <c r="AJ211" s="89">
        <v>0</v>
      </c>
      <c r="AK211" s="90">
        <v>0</v>
      </c>
      <c r="AL211" s="91">
        <v>0</v>
      </c>
      <c r="AM211" s="89">
        <v>0</v>
      </c>
      <c r="AN211" s="90">
        <v>0</v>
      </c>
      <c r="AO211" s="91">
        <v>0</v>
      </c>
    </row>
    <row r="212" spans="1:41" ht="19.5" customHeight="1">
      <c r="A212" s="88" t="s">
        <v>1922</v>
      </c>
      <c r="B212" s="88" t="s">
        <v>2071</v>
      </c>
      <c r="C212" s="88" t="s">
        <v>2272</v>
      </c>
      <c r="D212" s="88" t="s">
        <v>1688</v>
      </c>
      <c r="E212" s="90">
        <v>4772.4</v>
      </c>
      <c r="F212" s="90">
        <v>4772.4</v>
      </c>
      <c r="G212" s="90">
        <v>4772.4</v>
      </c>
      <c r="H212" s="90">
        <v>3404.4</v>
      </c>
      <c r="I212" s="91">
        <v>1368</v>
      </c>
      <c r="J212" s="89">
        <v>0</v>
      </c>
      <c r="K212" s="90">
        <v>0</v>
      </c>
      <c r="L212" s="91">
        <v>0</v>
      </c>
      <c r="M212" s="89">
        <v>0</v>
      </c>
      <c r="N212" s="90">
        <v>0</v>
      </c>
      <c r="O212" s="91">
        <v>0</v>
      </c>
      <c r="P212" s="89">
        <v>0</v>
      </c>
      <c r="Q212" s="90">
        <v>0</v>
      </c>
      <c r="R212" s="90">
        <v>0</v>
      </c>
      <c r="S212" s="91">
        <v>0</v>
      </c>
      <c r="T212" s="89">
        <v>0</v>
      </c>
      <c r="U212" s="90">
        <v>0</v>
      </c>
      <c r="V212" s="90">
        <v>0</v>
      </c>
      <c r="W212" s="91">
        <v>0</v>
      </c>
      <c r="X212" s="89">
        <v>0</v>
      </c>
      <c r="Y212" s="91">
        <v>0</v>
      </c>
      <c r="Z212" s="89">
        <v>0</v>
      </c>
      <c r="AA212" s="90">
        <v>0</v>
      </c>
      <c r="AB212" s="90">
        <v>0</v>
      </c>
      <c r="AC212" s="91">
        <v>0</v>
      </c>
      <c r="AD212" s="89">
        <v>0</v>
      </c>
      <c r="AE212" s="90">
        <v>0</v>
      </c>
      <c r="AF212" s="91">
        <v>0</v>
      </c>
      <c r="AG212" s="89">
        <v>0</v>
      </c>
      <c r="AH212" s="90">
        <v>0</v>
      </c>
      <c r="AI212" s="91">
        <v>0</v>
      </c>
      <c r="AJ212" s="89">
        <v>0</v>
      </c>
      <c r="AK212" s="90">
        <v>0</v>
      </c>
      <c r="AL212" s="91">
        <v>0</v>
      </c>
      <c r="AM212" s="89">
        <v>0</v>
      </c>
      <c r="AN212" s="90">
        <v>0</v>
      </c>
      <c r="AO212" s="91">
        <v>0</v>
      </c>
    </row>
    <row r="213" spans="1:41" ht="19.5" customHeight="1">
      <c r="A213" s="88"/>
      <c r="B213" s="88"/>
      <c r="C213" s="88"/>
      <c r="D213" s="88" t="s">
        <v>1891</v>
      </c>
      <c r="E213" s="90">
        <v>2350.15</v>
      </c>
      <c r="F213" s="90">
        <v>1935</v>
      </c>
      <c r="G213" s="90">
        <v>1935</v>
      </c>
      <c r="H213" s="90">
        <v>0</v>
      </c>
      <c r="I213" s="91">
        <v>1935</v>
      </c>
      <c r="J213" s="89">
        <v>0</v>
      </c>
      <c r="K213" s="90">
        <v>0</v>
      </c>
      <c r="L213" s="91">
        <v>0</v>
      </c>
      <c r="M213" s="89">
        <v>0</v>
      </c>
      <c r="N213" s="90">
        <v>0</v>
      </c>
      <c r="O213" s="91">
        <v>0</v>
      </c>
      <c r="P213" s="89">
        <v>0</v>
      </c>
      <c r="Q213" s="90">
        <v>0</v>
      </c>
      <c r="R213" s="90">
        <v>0</v>
      </c>
      <c r="S213" s="91">
        <v>0</v>
      </c>
      <c r="T213" s="89">
        <v>0</v>
      </c>
      <c r="U213" s="90">
        <v>0</v>
      </c>
      <c r="V213" s="90">
        <v>0</v>
      </c>
      <c r="W213" s="91">
        <v>0</v>
      </c>
      <c r="X213" s="89">
        <v>0</v>
      </c>
      <c r="Y213" s="91">
        <v>0</v>
      </c>
      <c r="Z213" s="89">
        <v>415.15</v>
      </c>
      <c r="AA213" s="90">
        <v>415.15</v>
      </c>
      <c r="AB213" s="90">
        <v>0</v>
      </c>
      <c r="AC213" s="91">
        <v>415.15</v>
      </c>
      <c r="AD213" s="89">
        <v>0</v>
      </c>
      <c r="AE213" s="90">
        <v>0</v>
      </c>
      <c r="AF213" s="91">
        <v>0</v>
      </c>
      <c r="AG213" s="89">
        <v>0</v>
      </c>
      <c r="AH213" s="90">
        <v>0</v>
      </c>
      <c r="AI213" s="91">
        <v>0</v>
      </c>
      <c r="AJ213" s="89">
        <v>0</v>
      </c>
      <c r="AK213" s="90">
        <v>0</v>
      </c>
      <c r="AL213" s="91">
        <v>0</v>
      </c>
      <c r="AM213" s="89">
        <v>0</v>
      </c>
      <c r="AN213" s="90">
        <v>0</v>
      </c>
      <c r="AO213" s="91">
        <v>0</v>
      </c>
    </row>
    <row r="214" spans="1:41" ht="19.5" customHeight="1">
      <c r="A214" s="88" t="s">
        <v>1719</v>
      </c>
      <c r="B214" s="88" t="s">
        <v>2240</v>
      </c>
      <c r="C214" s="88" t="s">
        <v>2272</v>
      </c>
      <c r="D214" s="88" t="s">
        <v>2136</v>
      </c>
      <c r="E214" s="90">
        <v>2150.15</v>
      </c>
      <c r="F214" s="90">
        <v>1935</v>
      </c>
      <c r="G214" s="90">
        <v>1935</v>
      </c>
      <c r="H214" s="90">
        <v>0</v>
      </c>
      <c r="I214" s="91">
        <v>1935</v>
      </c>
      <c r="J214" s="89">
        <v>0</v>
      </c>
      <c r="K214" s="90">
        <v>0</v>
      </c>
      <c r="L214" s="91">
        <v>0</v>
      </c>
      <c r="M214" s="89">
        <v>0</v>
      </c>
      <c r="N214" s="90">
        <v>0</v>
      </c>
      <c r="O214" s="91">
        <v>0</v>
      </c>
      <c r="P214" s="89">
        <v>0</v>
      </c>
      <c r="Q214" s="90">
        <v>0</v>
      </c>
      <c r="R214" s="90">
        <v>0</v>
      </c>
      <c r="S214" s="91">
        <v>0</v>
      </c>
      <c r="T214" s="89">
        <v>0</v>
      </c>
      <c r="U214" s="90">
        <v>0</v>
      </c>
      <c r="V214" s="90">
        <v>0</v>
      </c>
      <c r="W214" s="91">
        <v>0</v>
      </c>
      <c r="X214" s="89">
        <v>0</v>
      </c>
      <c r="Y214" s="91">
        <v>0</v>
      </c>
      <c r="Z214" s="89">
        <v>215.15</v>
      </c>
      <c r="AA214" s="90">
        <v>215.15</v>
      </c>
      <c r="AB214" s="90">
        <v>0</v>
      </c>
      <c r="AC214" s="91">
        <v>215.15</v>
      </c>
      <c r="AD214" s="89">
        <v>0</v>
      </c>
      <c r="AE214" s="90">
        <v>0</v>
      </c>
      <c r="AF214" s="91">
        <v>0</v>
      </c>
      <c r="AG214" s="89">
        <v>0</v>
      </c>
      <c r="AH214" s="90">
        <v>0</v>
      </c>
      <c r="AI214" s="91">
        <v>0</v>
      </c>
      <c r="AJ214" s="89">
        <v>0</v>
      </c>
      <c r="AK214" s="90">
        <v>0</v>
      </c>
      <c r="AL214" s="91">
        <v>0</v>
      </c>
      <c r="AM214" s="89">
        <v>0</v>
      </c>
      <c r="AN214" s="90">
        <v>0</v>
      </c>
      <c r="AO214" s="91">
        <v>0</v>
      </c>
    </row>
    <row r="215" spans="1:41" ht="19.5" customHeight="1">
      <c r="A215" s="88" t="s">
        <v>1719</v>
      </c>
      <c r="B215" s="88" t="s">
        <v>2071</v>
      </c>
      <c r="C215" s="88" t="s">
        <v>2272</v>
      </c>
      <c r="D215" s="88" t="s">
        <v>1951</v>
      </c>
      <c r="E215" s="90">
        <v>200</v>
      </c>
      <c r="F215" s="90">
        <v>0</v>
      </c>
      <c r="G215" s="90">
        <v>0</v>
      </c>
      <c r="H215" s="90">
        <v>0</v>
      </c>
      <c r="I215" s="91">
        <v>0</v>
      </c>
      <c r="J215" s="89">
        <v>0</v>
      </c>
      <c r="K215" s="90">
        <v>0</v>
      </c>
      <c r="L215" s="91">
        <v>0</v>
      </c>
      <c r="M215" s="89">
        <v>0</v>
      </c>
      <c r="N215" s="90">
        <v>0</v>
      </c>
      <c r="O215" s="91">
        <v>0</v>
      </c>
      <c r="P215" s="89">
        <v>0</v>
      </c>
      <c r="Q215" s="90">
        <v>0</v>
      </c>
      <c r="R215" s="90">
        <v>0</v>
      </c>
      <c r="S215" s="91">
        <v>0</v>
      </c>
      <c r="T215" s="89">
        <v>0</v>
      </c>
      <c r="U215" s="90">
        <v>0</v>
      </c>
      <c r="V215" s="90">
        <v>0</v>
      </c>
      <c r="W215" s="91">
        <v>0</v>
      </c>
      <c r="X215" s="89">
        <v>0</v>
      </c>
      <c r="Y215" s="91">
        <v>0</v>
      </c>
      <c r="Z215" s="89">
        <v>200</v>
      </c>
      <c r="AA215" s="90">
        <v>200</v>
      </c>
      <c r="AB215" s="90">
        <v>0</v>
      </c>
      <c r="AC215" s="91">
        <v>200</v>
      </c>
      <c r="AD215" s="89">
        <v>0</v>
      </c>
      <c r="AE215" s="90">
        <v>0</v>
      </c>
      <c r="AF215" s="91">
        <v>0</v>
      </c>
      <c r="AG215" s="89">
        <v>0</v>
      </c>
      <c r="AH215" s="90">
        <v>0</v>
      </c>
      <c r="AI215" s="91">
        <v>0</v>
      </c>
      <c r="AJ215" s="89">
        <v>0</v>
      </c>
      <c r="AK215" s="90">
        <v>0</v>
      </c>
      <c r="AL215" s="91">
        <v>0</v>
      </c>
      <c r="AM215" s="89">
        <v>0</v>
      </c>
      <c r="AN215" s="90">
        <v>0</v>
      </c>
      <c r="AO215" s="91">
        <v>0</v>
      </c>
    </row>
    <row r="216" spans="1:41" ht="19.5" customHeight="1">
      <c r="A216" s="88"/>
      <c r="B216" s="88"/>
      <c r="C216" s="88"/>
      <c r="D216" s="88" t="s">
        <v>2137</v>
      </c>
      <c r="E216" s="90">
        <v>4428.22</v>
      </c>
      <c r="F216" s="90">
        <v>825.41</v>
      </c>
      <c r="G216" s="90">
        <v>825.41</v>
      </c>
      <c r="H216" s="90">
        <v>253.73</v>
      </c>
      <c r="I216" s="91">
        <v>571.68</v>
      </c>
      <c r="J216" s="89">
        <v>0</v>
      </c>
      <c r="K216" s="90">
        <v>0</v>
      </c>
      <c r="L216" s="91">
        <v>0</v>
      </c>
      <c r="M216" s="89">
        <v>0</v>
      </c>
      <c r="N216" s="90">
        <v>0</v>
      </c>
      <c r="O216" s="91">
        <v>0</v>
      </c>
      <c r="P216" s="89">
        <v>3602.81</v>
      </c>
      <c r="Q216" s="90">
        <v>3602.81</v>
      </c>
      <c r="R216" s="90">
        <v>1000</v>
      </c>
      <c r="S216" s="91">
        <v>2602.81</v>
      </c>
      <c r="T216" s="89">
        <v>0</v>
      </c>
      <c r="U216" s="90">
        <v>0</v>
      </c>
      <c r="V216" s="90">
        <v>0</v>
      </c>
      <c r="W216" s="91">
        <v>0</v>
      </c>
      <c r="X216" s="89">
        <v>0</v>
      </c>
      <c r="Y216" s="91">
        <v>0</v>
      </c>
      <c r="Z216" s="89">
        <v>0</v>
      </c>
      <c r="AA216" s="90">
        <v>0</v>
      </c>
      <c r="AB216" s="90">
        <v>0</v>
      </c>
      <c r="AC216" s="91">
        <v>0</v>
      </c>
      <c r="AD216" s="89">
        <v>0</v>
      </c>
      <c r="AE216" s="90">
        <v>0</v>
      </c>
      <c r="AF216" s="91">
        <v>0</v>
      </c>
      <c r="AG216" s="89">
        <v>0</v>
      </c>
      <c r="AH216" s="90">
        <v>0</v>
      </c>
      <c r="AI216" s="91">
        <v>0</v>
      </c>
      <c r="AJ216" s="89">
        <v>0</v>
      </c>
      <c r="AK216" s="90">
        <v>0</v>
      </c>
      <c r="AL216" s="91">
        <v>0</v>
      </c>
      <c r="AM216" s="89">
        <v>0</v>
      </c>
      <c r="AN216" s="90">
        <v>0</v>
      </c>
      <c r="AO216" s="91">
        <v>0</v>
      </c>
    </row>
    <row r="217" spans="1:41" ht="19.5" customHeight="1">
      <c r="A217" s="88" t="s">
        <v>1923</v>
      </c>
      <c r="B217" s="88" t="s">
        <v>2240</v>
      </c>
      <c r="C217" s="88" t="s">
        <v>2272</v>
      </c>
      <c r="D217" s="88" t="s">
        <v>2097</v>
      </c>
      <c r="E217" s="90">
        <v>56.9</v>
      </c>
      <c r="F217" s="90">
        <v>56.9</v>
      </c>
      <c r="G217" s="90">
        <v>56.9</v>
      </c>
      <c r="H217" s="90">
        <v>56.9</v>
      </c>
      <c r="I217" s="91">
        <v>0</v>
      </c>
      <c r="J217" s="89">
        <v>0</v>
      </c>
      <c r="K217" s="90">
        <v>0</v>
      </c>
      <c r="L217" s="91">
        <v>0</v>
      </c>
      <c r="M217" s="89">
        <v>0</v>
      </c>
      <c r="N217" s="90">
        <v>0</v>
      </c>
      <c r="O217" s="91">
        <v>0</v>
      </c>
      <c r="P217" s="89">
        <v>0</v>
      </c>
      <c r="Q217" s="90">
        <v>0</v>
      </c>
      <c r="R217" s="90">
        <v>0</v>
      </c>
      <c r="S217" s="91">
        <v>0</v>
      </c>
      <c r="T217" s="89">
        <v>0</v>
      </c>
      <c r="U217" s="90">
        <v>0</v>
      </c>
      <c r="V217" s="90">
        <v>0</v>
      </c>
      <c r="W217" s="91">
        <v>0</v>
      </c>
      <c r="X217" s="89">
        <v>0</v>
      </c>
      <c r="Y217" s="91">
        <v>0</v>
      </c>
      <c r="Z217" s="89">
        <v>0</v>
      </c>
      <c r="AA217" s="90">
        <v>0</v>
      </c>
      <c r="AB217" s="90">
        <v>0</v>
      </c>
      <c r="AC217" s="91">
        <v>0</v>
      </c>
      <c r="AD217" s="89">
        <v>0</v>
      </c>
      <c r="AE217" s="90">
        <v>0</v>
      </c>
      <c r="AF217" s="91">
        <v>0</v>
      </c>
      <c r="AG217" s="89">
        <v>0</v>
      </c>
      <c r="AH217" s="90">
        <v>0</v>
      </c>
      <c r="AI217" s="91">
        <v>0</v>
      </c>
      <c r="AJ217" s="89">
        <v>0</v>
      </c>
      <c r="AK217" s="90">
        <v>0</v>
      </c>
      <c r="AL217" s="91">
        <v>0</v>
      </c>
      <c r="AM217" s="89">
        <v>0</v>
      </c>
      <c r="AN217" s="90">
        <v>0</v>
      </c>
      <c r="AO217" s="91">
        <v>0</v>
      </c>
    </row>
    <row r="218" spans="1:41" ht="19.5" customHeight="1">
      <c r="A218" s="88" t="s">
        <v>1923</v>
      </c>
      <c r="B218" s="88" t="s">
        <v>2071</v>
      </c>
      <c r="C218" s="88" t="s">
        <v>2272</v>
      </c>
      <c r="D218" s="88" t="s">
        <v>1972</v>
      </c>
      <c r="E218" s="90">
        <v>4174.49</v>
      </c>
      <c r="F218" s="90">
        <v>571.68</v>
      </c>
      <c r="G218" s="90">
        <v>571.68</v>
      </c>
      <c r="H218" s="90">
        <v>0</v>
      </c>
      <c r="I218" s="91">
        <v>571.68</v>
      </c>
      <c r="J218" s="89">
        <v>0</v>
      </c>
      <c r="K218" s="90">
        <v>0</v>
      </c>
      <c r="L218" s="91">
        <v>0</v>
      </c>
      <c r="M218" s="89">
        <v>0</v>
      </c>
      <c r="N218" s="90">
        <v>0</v>
      </c>
      <c r="O218" s="91">
        <v>0</v>
      </c>
      <c r="P218" s="89">
        <v>3602.81</v>
      </c>
      <c r="Q218" s="90">
        <v>3602.81</v>
      </c>
      <c r="R218" s="90">
        <v>1000</v>
      </c>
      <c r="S218" s="91">
        <v>2602.81</v>
      </c>
      <c r="T218" s="89">
        <v>0</v>
      </c>
      <c r="U218" s="90">
        <v>0</v>
      </c>
      <c r="V218" s="90">
        <v>0</v>
      </c>
      <c r="W218" s="91">
        <v>0</v>
      </c>
      <c r="X218" s="89">
        <v>0</v>
      </c>
      <c r="Y218" s="91">
        <v>0</v>
      </c>
      <c r="Z218" s="89">
        <v>0</v>
      </c>
      <c r="AA218" s="90">
        <v>0</v>
      </c>
      <c r="AB218" s="90">
        <v>0</v>
      </c>
      <c r="AC218" s="91">
        <v>0</v>
      </c>
      <c r="AD218" s="89">
        <v>0</v>
      </c>
      <c r="AE218" s="90">
        <v>0</v>
      </c>
      <c r="AF218" s="91">
        <v>0</v>
      </c>
      <c r="AG218" s="89">
        <v>0</v>
      </c>
      <c r="AH218" s="90">
        <v>0</v>
      </c>
      <c r="AI218" s="91">
        <v>0</v>
      </c>
      <c r="AJ218" s="89">
        <v>0</v>
      </c>
      <c r="AK218" s="90">
        <v>0</v>
      </c>
      <c r="AL218" s="91">
        <v>0</v>
      </c>
      <c r="AM218" s="89">
        <v>0</v>
      </c>
      <c r="AN218" s="90">
        <v>0</v>
      </c>
      <c r="AO218" s="91">
        <v>0</v>
      </c>
    </row>
    <row r="219" spans="1:41" ht="19.5" customHeight="1">
      <c r="A219" s="88" t="s">
        <v>1923</v>
      </c>
      <c r="B219" s="88" t="s">
        <v>2237</v>
      </c>
      <c r="C219" s="88" t="s">
        <v>2272</v>
      </c>
      <c r="D219" s="88" t="s">
        <v>2270</v>
      </c>
      <c r="E219" s="90">
        <v>60</v>
      </c>
      <c r="F219" s="90">
        <v>60</v>
      </c>
      <c r="G219" s="90">
        <v>60</v>
      </c>
      <c r="H219" s="90">
        <v>60</v>
      </c>
      <c r="I219" s="91">
        <v>0</v>
      </c>
      <c r="J219" s="89">
        <v>0</v>
      </c>
      <c r="K219" s="90">
        <v>0</v>
      </c>
      <c r="L219" s="91">
        <v>0</v>
      </c>
      <c r="M219" s="89">
        <v>0</v>
      </c>
      <c r="N219" s="90">
        <v>0</v>
      </c>
      <c r="O219" s="91">
        <v>0</v>
      </c>
      <c r="P219" s="89">
        <v>0</v>
      </c>
      <c r="Q219" s="90">
        <v>0</v>
      </c>
      <c r="R219" s="90">
        <v>0</v>
      </c>
      <c r="S219" s="91">
        <v>0</v>
      </c>
      <c r="T219" s="89">
        <v>0</v>
      </c>
      <c r="U219" s="90">
        <v>0</v>
      </c>
      <c r="V219" s="90">
        <v>0</v>
      </c>
      <c r="W219" s="91">
        <v>0</v>
      </c>
      <c r="X219" s="89">
        <v>0</v>
      </c>
      <c r="Y219" s="91">
        <v>0</v>
      </c>
      <c r="Z219" s="89">
        <v>0</v>
      </c>
      <c r="AA219" s="90">
        <v>0</v>
      </c>
      <c r="AB219" s="90">
        <v>0</v>
      </c>
      <c r="AC219" s="91">
        <v>0</v>
      </c>
      <c r="AD219" s="89">
        <v>0</v>
      </c>
      <c r="AE219" s="90">
        <v>0</v>
      </c>
      <c r="AF219" s="91">
        <v>0</v>
      </c>
      <c r="AG219" s="89">
        <v>0</v>
      </c>
      <c r="AH219" s="90">
        <v>0</v>
      </c>
      <c r="AI219" s="91">
        <v>0</v>
      </c>
      <c r="AJ219" s="89">
        <v>0</v>
      </c>
      <c r="AK219" s="90">
        <v>0</v>
      </c>
      <c r="AL219" s="91">
        <v>0</v>
      </c>
      <c r="AM219" s="89">
        <v>0</v>
      </c>
      <c r="AN219" s="90">
        <v>0</v>
      </c>
      <c r="AO219" s="91">
        <v>0</v>
      </c>
    </row>
    <row r="220" spans="1:41" ht="19.5" customHeight="1">
      <c r="A220" s="88" t="s">
        <v>1923</v>
      </c>
      <c r="B220" s="88" t="s">
        <v>1733</v>
      </c>
      <c r="C220" s="88" t="s">
        <v>2272</v>
      </c>
      <c r="D220" s="88" t="s">
        <v>2045</v>
      </c>
      <c r="E220" s="90">
        <v>136.83</v>
      </c>
      <c r="F220" s="90">
        <v>136.83</v>
      </c>
      <c r="G220" s="90">
        <v>136.83</v>
      </c>
      <c r="H220" s="90">
        <v>136.83</v>
      </c>
      <c r="I220" s="91">
        <v>0</v>
      </c>
      <c r="J220" s="89">
        <v>0</v>
      </c>
      <c r="K220" s="90">
        <v>0</v>
      </c>
      <c r="L220" s="91">
        <v>0</v>
      </c>
      <c r="M220" s="89">
        <v>0</v>
      </c>
      <c r="N220" s="90">
        <v>0</v>
      </c>
      <c r="O220" s="91">
        <v>0</v>
      </c>
      <c r="P220" s="89">
        <v>0</v>
      </c>
      <c r="Q220" s="90">
        <v>0</v>
      </c>
      <c r="R220" s="90">
        <v>0</v>
      </c>
      <c r="S220" s="91">
        <v>0</v>
      </c>
      <c r="T220" s="89">
        <v>0</v>
      </c>
      <c r="U220" s="90">
        <v>0</v>
      </c>
      <c r="V220" s="90">
        <v>0</v>
      </c>
      <c r="W220" s="91">
        <v>0</v>
      </c>
      <c r="X220" s="89">
        <v>0</v>
      </c>
      <c r="Y220" s="91">
        <v>0</v>
      </c>
      <c r="Z220" s="89">
        <v>0</v>
      </c>
      <c r="AA220" s="90">
        <v>0</v>
      </c>
      <c r="AB220" s="90">
        <v>0</v>
      </c>
      <c r="AC220" s="91">
        <v>0</v>
      </c>
      <c r="AD220" s="89">
        <v>0</v>
      </c>
      <c r="AE220" s="90">
        <v>0</v>
      </c>
      <c r="AF220" s="91">
        <v>0</v>
      </c>
      <c r="AG220" s="89">
        <v>0</v>
      </c>
      <c r="AH220" s="90">
        <v>0</v>
      </c>
      <c r="AI220" s="91">
        <v>0</v>
      </c>
      <c r="AJ220" s="89">
        <v>0</v>
      </c>
      <c r="AK220" s="90">
        <v>0</v>
      </c>
      <c r="AL220" s="91">
        <v>0</v>
      </c>
      <c r="AM220" s="89">
        <v>0</v>
      </c>
      <c r="AN220" s="90">
        <v>0</v>
      </c>
      <c r="AO220" s="91">
        <v>0</v>
      </c>
    </row>
    <row r="221" spans="1:41" ht="19.5" customHeight="1">
      <c r="A221" s="88"/>
      <c r="B221" s="88"/>
      <c r="C221" s="88"/>
      <c r="D221" s="88" t="s">
        <v>1967</v>
      </c>
      <c r="E221" s="90">
        <v>200</v>
      </c>
      <c r="F221" s="90">
        <v>200</v>
      </c>
      <c r="G221" s="90">
        <v>200</v>
      </c>
      <c r="H221" s="90">
        <v>0</v>
      </c>
      <c r="I221" s="91">
        <v>200</v>
      </c>
      <c r="J221" s="89">
        <v>0</v>
      </c>
      <c r="K221" s="90">
        <v>0</v>
      </c>
      <c r="L221" s="91">
        <v>0</v>
      </c>
      <c r="M221" s="89">
        <v>0</v>
      </c>
      <c r="N221" s="90">
        <v>0</v>
      </c>
      <c r="O221" s="91">
        <v>0</v>
      </c>
      <c r="P221" s="89">
        <v>0</v>
      </c>
      <c r="Q221" s="90">
        <v>0</v>
      </c>
      <c r="R221" s="90">
        <v>0</v>
      </c>
      <c r="S221" s="91">
        <v>0</v>
      </c>
      <c r="T221" s="89">
        <v>0</v>
      </c>
      <c r="U221" s="90">
        <v>0</v>
      </c>
      <c r="V221" s="90">
        <v>0</v>
      </c>
      <c r="W221" s="91">
        <v>0</v>
      </c>
      <c r="X221" s="89">
        <v>0</v>
      </c>
      <c r="Y221" s="91">
        <v>0</v>
      </c>
      <c r="Z221" s="89">
        <v>0</v>
      </c>
      <c r="AA221" s="90">
        <v>0</v>
      </c>
      <c r="AB221" s="90">
        <v>0</v>
      </c>
      <c r="AC221" s="91">
        <v>0</v>
      </c>
      <c r="AD221" s="89">
        <v>0</v>
      </c>
      <c r="AE221" s="90">
        <v>0</v>
      </c>
      <c r="AF221" s="91">
        <v>0</v>
      </c>
      <c r="AG221" s="89">
        <v>0</v>
      </c>
      <c r="AH221" s="90">
        <v>0</v>
      </c>
      <c r="AI221" s="91">
        <v>0</v>
      </c>
      <c r="AJ221" s="89">
        <v>0</v>
      </c>
      <c r="AK221" s="90">
        <v>0</v>
      </c>
      <c r="AL221" s="91">
        <v>0</v>
      </c>
      <c r="AM221" s="89">
        <v>0</v>
      </c>
      <c r="AN221" s="90">
        <v>0</v>
      </c>
      <c r="AO221" s="91">
        <v>0</v>
      </c>
    </row>
    <row r="222" spans="1:41" ht="19.5" customHeight="1">
      <c r="A222" s="88" t="s">
        <v>1779</v>
      </c>
      <c r="B222" s="88" t="s">
        <v>2240</v>
      </c>
      <c r="C222" s="88" t="s">
        <v>2272</v>
      </c>
      <c r="D222" s="88" t="s">
        <v>1976</v>
      </c>
      <c r="E222" s="90">
        <v>200</v>
      </c>
      <c r="F222" s="90">
        <v>200</v>
      </c>
      <c r="G222" s="90">
        <v>200</v>
      </c>
      <c r="H222" s="90">
        <v>0</v>
      </c>
      <c r="I222" s="91">
        <v>200</v>
      </c>
      <c r="J222" s="89">
        <v>0</v>
      </c>
      <c r="K222" s="90">
        <v>0</v>
      </c>
      <c r="L222" s="91">
        <v>0</v>
      </c>
      <c r="M222" s="89">
        <v>0</v>
      </c>
      <c r="N222" s="90">
        <v>0</v>
      </c>
      <c r="O222" s="91">
        <v>0</v>
      </c>
      <c r="P222" s="89">
        <v>0</v>
      </c>
      <c r="Q222" s="90">
        <v>0</v>
      </c>
      <c r="R222" s="90">
        <v>0</v>
      </c>
      <c r="S222" s="91">
        <v>0</v>
      </c>
      <c r="T222" s="89">
        <v>0</v>
      </c>
      <c r="U222" s="90">
        <v>0</v>
      </c>
      <c r="V222" s="90">
        <v>0</v>
      </c>
      <c r="W222" s="91">
        <v>0</v>
      </c>
      <c r="X222" s="89">
        <v>0</v>
      </c>
      <c r="Y222" s="91">
        <v>0</v>
      </c>
      <c r="Z222" s="89">
        <v>0</v>
      </c>
      <c r="AA222" s="90">
        <v>0</v>
      </c>
      <c r="AB222" s="90">
        <v>0</v>
      </c>
      <c r="AC222" s="91">
        <v>0</v>
      </c>
      <c r="AD222" s="89">
        <v>0</v>
      </c>
      <c r="AE222" s="90">
        <v>0</v>
      </c>
      <c r="AF222" s="91">
        <v>0</v>
      </c>
      <c r="AG222" s="89">
        <v>0</v>
      </c>
      <c r="AH222" s="90">
        <v>0</v>
      </c>
      <c r="AI222" s="91">
        <v>0</v>
      </c>
      <c r="AJ222" s="89">
        <v>0</v>
      </c>
      <c r="AK222" s="90">
        <v>0</v>
      </c>
      <c r="AL222" s="91">
        <v>0</v>
      </c>
      <c r="AM222" s="89">
        <v>0</v>
      </c>
      <c r="AN222" s="90">
        <v>0</v>
      </c>
      <c r="AO222" s="91">
        <v>0</v>
      </c>
    </row>
    <row r="223" spans="1:41" ht="19.5" customHeight="1">
      <c r="A223" s="88"/>
      <c r="B223" s="88"/>
      <c r="C223" s="88"/>
      <c r="D223" s="88" t="s">
        <v>2147</v>
      </c>
      <c r="E223" s="90">
        <v>74731.61</v>
      </c>
      <c r="F223" s="90">
        <v>42248.73</v>
      </c>
      <c r="G223" s="90">
        <v>42248.73</v>
      </c>
      <c r="H223" s="90">
        <v>36736.7</v>
      </c>
      <c r="I223" s="91">
        <v>5512.03</v>
      </c>
      <c r="J223" s="89">
        <v>0</v>
      </c>
      <c r="K223" s="90">
        <v>0</v>
      </c>
      <c r="L223" s="91">
        <v>0</v>
      </c>
      <c r="M223" s="89">
        <v>0</v>
      </c>
      <c r="N223" s="90">
        <v>0</v>
      </c>
      <c r="O223" s="91">
        <v>0</v>
      </c>
      <c r="P223" s="89">
        <v>17468.93</v>
      </c>
      <c r="Q223" s="90">
        <v>17468.93</v>
      </c>
      <c r="R223" s="90">
        <v>8525</v>
      </c>
      <c r="S223" s="91">
        <v>8943.93</v>
      </c>
      <c r="T223" s="89">
        <v>0</v>
      </c>
      <c r="U223" s="90">
        <v>0</v>
      </c>
      <c r="V223" s="90">
        <v>0</v>
      </c>
      <c r="W223" s="91">
        <v>0</v>
      </c>
      <c r="X223" s="89">
        <v>0</v>
      </c>
      <c r="Y223" s="91">
        <v>0</v>
      </c>
      <c r="Z223" s="89">
        <v>15013.95</v>
      </c>
      <c r="AA223" s="90">
        <v>14885.35</v>
      </c>
      <c r="AB223" s="90">
        <v>0</v>
      </c>
      <c r="AC223" s="91">
        <v>14885.35</v>
      </c>
      <c r="AD223" s="89">
        <v>0</v>
      </c>
      <c r="AE223" s="90">
        <v>0</v>
      </c>
      <c r="AF223" s="91">
        <v>0</v>
      </c>
      <c r="AG223" s="89">
        <v>0</v>
      </c>
      <c r="AH223" s="90">
        <v>0</v>
      </c>
      <c r="AI223" s="91">
        <v>0</v>
      </c>
      <c r="AJ223" s="89">
        <v>128.6</v>
      </c>
      <c r="AK223" s="90">
        <v>0</v>
      </c>
      <c r="AL223" s="91">
        <v>128.6</v>
      </c>
      <c r="AM223" s="89">
        <v>0</v>
      </c>
      <c r="AN223" s="90">
        <v>0</v>
      </c>
      <c r="AO223" s="91">
        <v>0</v>
      </c>
    </row>
    <row r="224" spans="1:41" ht="19.5" customHeight="1">
      <c r="A224" s="88"/>
      <c r="B224" s="88"/>
      <c r="C224" s="88"/>
      <c r="D224" s="88" t="s">
        <v>1843</v>
      </c>
      <c r="E224" s="90">
        <v>53537.3</v>
      </c>
      <c r="F224" s="90">
        <v>39195</v>
      </c>
      <c r="G224" s="90">
        <v>39195</v>
      </c>
      <c r="H224" s="90">
        <v>36614.1</v>
      </c>
      <c r="I224" s="91">
        <v>2580.9</v>
      </c>
      <c r="J224" s="89">
        <v>0</v>
      </c>
      <c r="K224" s="90">
        <v>0</v>
      </c>
      <c r="L224" s="91">
        <v>0</v>
      </c>
      <c r="M224" s="89">
        <v>0</v>
      </c>
      <c r="N224" s="90">
        <v>0</v>
      </c>
      <c r="O224" s="91">
        <v>0</v>
      </c>
      <c r="P224" s="89">
        <v>10741</v>
      </c>
      <c r="Q224" s="90">
        <v>10741</v>
      </c>
      <c r="R224" s="90">
        <v>8525</v>
      </c>
      <c r="S224" s="91">
        <v>2216</v>
      </c>
      <c r="T224" s="89">
        <v>0</v>
      </c>
      <c r="U224" s="90">
        <v>0</v>
      </c>
      <c r="V224" s="90">
        <v>0</v>
      </c>
      <c r="W224" s="91">
        <v>0</v>
      </c>
      <c r="X224" s="89">
        <v>0</v>
      </c>
      <c r="Y224" s="91">
        <v>0</v>
      </c>
      <c r="Z224" s="89">
        <v>3601.3</v>
      </c>
      <c r="AA224" s="90">
        <v>3601.3</v>
      </c>
      <c r="AB224" s="90">
        <v>0</v>
      </c>
      <c r="AC224" s="91">
        <v>3601.3</v>
      </c>
      <c r="AD224" s="89">
        <v>0</v>
      </c>
      <c r="AE224" s="90">
        <v>0</v>
      </c>
      <c r="AF224" s="91">
        <v>0</v>
      </c>
      <c r="AG224" s="89">
        <v>0</v>
      </c>
      <c r="AH224" s="90">
        <v>0</v>
      </c>
      <c r="AI224" s="91">
        <v>0</v>
      </c>
      <c r="AJ224" s="89">
        <v>0</v>
      </c>
      <c r="AK224" s="90">
        <v>0</v>
      </c>
      <c r="AL224" s="91">
        <v>0</v>
      </c>
      <c r="AM224" s="89">
        <v>0</v>
      </c>
      <c r="AN224" s="90">
        <v>0</v>
      </c>
      <c r="AO224" s="91">
        <v>0</v>
      </c>
    </row>
    <row r="225" spans="1:41" ht="19.5" customHeight="1">
      <c r="A225" s="88" t="s">
        <v>1922</v>
      </c>
      <c r="B225" s="88" t="s">
        <v>2240</v>
      </c>
      <c r="C225" s="88" t="s">
        <v>1979</v>
      </c>
      <c r="D225" s="88" t="s">
        <v>2380</v>
      </c>
      <c r="E225" s="90">
        <v>38228.85</v>
      </c>
      <c r="F225" s="90">
        <v>32828.85</v>
      </c>
      <c r="G225" s="90">
        <v>32828.85</v>
      </c>
      <c r="H225" s="90">
        <v>32828.85</v>
      </c>
      <c r="I225" s="91">
        <v>0</v>
      </c>
      <c r="J225" s="89">
        <v>0</v>
      </c>
      <c r="K225" s="90">
        <v>0</v>
      </c>
      <c r="L225" s="91">
        <v>0</v>
      </c>
      <c r="M225" s="89">
        <v>0</v>
      </c>
      <c r="N225" s="90">
        <v>0</v>
      </c>
      <c r="O225" s="91">
        <v>0</v>
      </c>
      <c r="P225" s="89">
        <v>5400</v>
      </c>
      <c r="Q225" s="90">
        <v>5400</v>
      </c>
      <c r="R225" s="90">
        <v>5400</v>
      </c>
      <c r="S225" s="91">
        <v>0</v>
      </c>
      <c r="T225" s="89">
        <v>0</v>
      </c>
      <c r="U225" s="90">
        <v>0</v>
      </c>
      <c r="V225" s="90">
        <v>0</v>
      </c>
      <c r="W225" s="91">
        <v>0</v>
      </c>
      <c r="X225" s="89">
        <v>0</v>
      </c>
      <c r="Y225" s="91">
        <v>0</v>
      </c>
      <c r="Z225" s="89">
        <v>0</v>
      </c>
      <c r="AA225" s="90">
        <v>0</v>
      </c>
      <c r="AB225" s="90">
        <v>0</v>
      </c>
      <c r="AC225" s="91">
        <v>0</v>
      </c>
      <c r="AD225" s="89">
        <v>0</v>
      </c>
      <c r="AE225" s="90">
        <v>0</v>
      </c>
      <c r="AF225" s="91">
        <v>0</v>
      </c>
      <c r="AG225" s="89">
        <v>0</v>
      </c>
      <c r="AH225" s="90">
        <v>0</v>
      </c>
      <c r="AI225" s="91">
        <v>0</v>
      </c>
      <c r="AJ225" s="89">
        <v>0</v>
      </c>
      <c r="AK225" s="90">
        <v>0</v>
      </c>
      <c r="AL225" s="91">
        <v>0</v>
      </c>
      <c r="AM225" s="89">
        <v>0</v>
      </c>
      <c r="AN225" s="90">
        <v>0</v>
      </c>
      <c r="AO225" s="91">
        <v>0</v>
      </c>
    </row>
    <row r="226" spans="1:41" ht="19.5" customHeight="1">
      <c r="A226" s="88" t="s">
        <v>1922</v>
      </c>
      <c r="B226" s="88" t="s">
        <v>2071</v>
      </c>
      <c r="C226" s="88" t="s">
        <v>1979</v>
      </c>
      <c r="D226" s="88" t="s">
        <v>1688</v>
      </c>
      <c r="E226" s="90">
        <v>15308.45</v>
      </c>
      <c r="F226" s="90">
        <v>6366.15</v>
      </c>
      <c r="G226" s="90">
        <v>6366.15</v>
      </c>
      <c r="H226" s="90">
        <v>3785.25</v>
      </c>
      <c r="I226" s="91">
        <v>2580.9</v>
      </c>
      <c r="J226" s="89">
        <v>0</v>
      </c>
      <c r="K226" s="90">
        <v>0</v>
      </c>
      <c r="L226" s="91">
        <v>0</v>
      </c>
      <c r="M226" s="89">
        <v>0</v>
      </c>
      <c r="N226" s="90">
        <v>0</v>
      </c>
      <c r="O226" s="91">
        <v>0</v>
      </c>
      <c r="P226" s="89">
        <v>5341</v>
      </c>
      <c r="Q226" s="90">
        <v>5341</v>
      </c>
      <c r="R226" s="90">
        <v>3125</v>
      </c>
      <c r="S226" s="91">
        <v>2216</v>
      </c>
      <c r="T226" s="89">
        <v>0</v>
      </c>
      <c r="U226" s="90">
        <v>0</v>
      </c>
      <c r="V226" s="90">
        <v>0</v>
      </c>
      <c r="W226" s="91">
        <v>0</v>
      </c>
      <c r="X226" s="89">
        <v>0</v>
      </c>
      <c r="Y226" s="91">
        <v>0</v>
      </c>
      <c r="Z226" s="89">
        <v>3601.3</v>
      </c>
      <c r="AA226" s="90">
        <v>3601.3</v>
      </c>
      <c r="AB226" s="90">
        <v>0</v>
      </c>
      <c r="AC226" s="91">
        <v>3601.3</v>
      </c>
      <c r="AD226" s="89">
        <v>0</v>
      </c>
      <c r="AE226" s="90">
        <v>0</v>
      </c>
      <c r="AF226" s="91">
        <v>0</v>
      </c>
      <c r="AG226" s="89">
        <v>0</v>
      </c>
      <c r="AH226" s="90">
        <v>0</v>
      </c>
      <c r="AI226" s="91">
        <v>0</v>
      </c>
      <c r="AJ226" s="89">
        <v>0</v>
      </c>
      <c r="AK226" s="90">
        <v>0</v>
      </c>
      <c r="AL226" s="91">
        <v>0</v>
      </c>
      <c r="AM226" s="89">
        <v>0</v>
      </c>
      <c r="AN226" s="90">
        <v>0</v>
      </c>
      <c r="AO226" s="91">
        <v>0</v>
      </c>
    </row>
    <row r="227" spans="1:41" ht="19.5" customHeight="1">
      <c r="A227" s="88"/>
      <c r="B227" s="88"/>
      <c r="C227" s="88"/>
      <c r="D227" s="88" t="s">
        <v>1891</v>
      </c>
      <c r="E227" s="90">
        <v>14145.75</v>
      </c>
      <c r="F227" s="90">
        <v>1733.1</v>
      </c>
      <c r="G227" s="90">
        <v>1733.1</v>
      </c>
      <c r="H227" s="90">
        <v>0</v>
      </c>
      <c r="I227" s="91">
        <v>1733.1</v>
      </c>
      <c r="J227" s="89">
        <v>0</v>
      </c>
      <c r="K227" s="90">
        <v>0</v>
      </c>
      <c r="L227" s="91">
        <v>0</v>
      </c>
      <c r="M227" s="89">
        <v>0</v>
      </c>
      <c r="N227" s="90">
        <v>0</v>
      </c>
      <c r="O227" s="91">
        <v>0</v>
      </c>
      <c r="P227" s="89">
        <v>1000</v>
      </c>
      <c r="Q227" s="90">
        <v>1000</v>
      </c>
      <c r="R227" s="90">
        <v>0</v>
      </c>
      <c r="S227" s="91">
        <v>1000</v>
      </c>
      <c r="T227" s="89">
        <v>0</v>
      </c>
      <c r="U227" s="90">
        <v>0</v>
      </c>
      <c r="V227" s="90">
        <v>0</v>
      </c>
      <c r="W227" s="91">
        <v>0</v>
      </c>
      <c r="X227" s="89">
        <v>0</v>
      </c>
      <c r="Y227" s="91">
        <v>0</v>
      </c>
      <c r="Z227" s="89">
        <v>11412.65</v>
      </c>
      <c r="AA227" s="90">
        <v>11284.05</v>
      </c>
      <c r="AB227" s="90">
        <v>0</v>
      </c>
      <c r="AC227" s="91">
        <v>11284.05</v>
      </c>
      <c r="AD227" s="89">
        <v>0</v>
      </c>
      <c r="AE227" s="90">
        <v>0</v>
      </c>
      <c r="AF227" s="91">
        <v>0</v>
      </c>
      <c r="AG227" s="89">
        <v>0</v>
      </c>
      <c r="AH227" s="90">
        <v>0</v>
      </c>
      <c r="AI227" s="91">
        <v>0</v>
      </c>
      <c r="AJ227" s="89">
        <v>128.6</v>
      </c>
      <c r="AK227" s="90">
        <v>0</v>
      </c>
      <c r="AL227" s="91">
        <v>128.6</v>
      </c>
      <c r="AM227" s="89">
        <v>0</v>
      </c>
      <c r="AN227" s="90">
        <v>0</v>
      </c>
      <c r="AO227" s="91">
        <v>0</v>
      </c>
    </row>
    <row r="228" spans="1:41" ht="19.5" customHeight="1">
      <c r="A228" s="88" t="s">
        <v>1719</v>
      </c>
      <c r="B228" s="88" t="s">
        <v>2240</v>
      </c>
      <c r="C228" s="88" t="s">
        <v>1979</v>
      </c>
      <c r="D228" s="88" t="s">
        <v>2136</v>
      </c>
      <c r="E228" s="90">
        <v>13545.75</v>
      </c>
      <c r="F228" s="90">
        <v>1733.1</v>
      </c>
      <c r="G228" s="90">
        <v>1733.1</v>
      </c>
      <c r="H228" s="90">
        <v>0</v>
      </c>
      <c r="I228" s="91">
        <v>1733.1</v>
      </c>
      <c r="J228" s="89">
        <v>0</v>
      </c>
      <c r="K228" s="90">
        <v>0</v>
      </c>
      <c r="L228" s="91">
        <v>0</v>
      </c>
      <c r="M228" s="89">
        <v>0</v>
      </c>
      <c r="N228" s="90">
        <v>0</v>
      </c>
      <c r="O228" s="91">
        <v>0</v>
      </c>
      <c r="P228" s="89">
        <v>1000</v>
      </c>
      <c r="Q228" s="90">
        <v>1000</v>
      </c>
      <c r="R228" s="90">
        <v>0</v>
      </c>
      <c r="S228" s="91">
        <v>1000</v>
      </c>
      <c r="T228" s="89">
        <v>0</v>
      </c>
      <c r="U228" s="90">
        <v>0</v>
      </c>
      <c r="V228" s="90">
        <v>0</v>
      </c>
      <c r="W228" s="91">
        <v>0</v>
      </c>
      <c r="X228" s="89">
        <v>0</v>
      </c>
      <c r="Y228" s="91">
        <v>0</v>
      </c>
      <c r="Z228" s="89">
        <v>10812.65</v>
      </c>
      <c r="AA228" s="90">
        <v>10684.05</v>
      </c>
      <c r="AB228" s="90">
        <v>0</v>
      </c>
      <c r="AC228" s="91">
        <v>10684.05</v>
      </c>
      <c r="AD228" s="89">
        <v>0</v>
      </c>
      <c r="AE228" s="90">
        <v>0</v>
      </c>
      <c r="AF228" s="91">
        <v>0</v>
      </c>
      <c r="AG228" s="89">
        <v>0</v>
      </c>
      <c r="AH228" s="90">
        <v>0</v>
      </c>
      <c r="AI228" s="91">
        <v>0</v>
      </c>
      <c r="AJ228" s="89">
        <v>128.6</v>
      </c>
      <c r="AK228" s="90">
        <v>0</v>
      </c>
      <c r="AL228" s="91">
        <v>128.6</v>
      </c>
      <c r="AM228" s="89">
        <v>0</v>
      </c>
      <c r="AN228" s="90">
        <v>0</v>
      </c>
      <c r="AO228" s="91">
        <v>0</v>
      </c>
    </row>
    <row r="229" spans="1:41" ht="19.5" customHeight="1">
      <c r="A229" s="88" t="s">
        <v>1719</v>
      </c>
      <c r="B229" s="88" t="s">
        <v>2071</v>
      </c>
      <c r="C229" s="88" t="s">
        <v>1979</v>
      </c>
      <c r="D229" s="88" t="s">
        <v>1951</v>
      </c>
      <c r="E229" s="90">
        <v>600</v>
      </c>
      <c r="F229" s="90">
        <v>0</v>
      </c>
      <c r="G229" s="90">
        <v>0</v>
      </c>
      <c r="H229" s="90">
        <v>0</v>
      </c>
      <c r="I229" s="91">
        <v>0</v>
      </c>
      <c r="J229" s="89">
        <v>0</v>
      </c>
      <c r="K229" s="90">
        <v>0</v>
      </c>
      <c r="L229" s="91">
        <v>0</v>
      </c>
      <c r="M229" s="89">
        <v>0</v>
      </c>
      <c r="N229" s="90">
        <v>0</v>
      </c>
      <c r="O229" s="91">
        <v>0</v>
      </c>
      <c r="P229" s="89">
        <v>0</v>
      </c>
      <c r="Q229" s="90">
        <v>0</v>
      </c>
      <c r="R229" s="90">
        <v>0</v>
      </c>
      <c r="S229" s="91">
        <v>0</v>
      </c>
      <c r="T229" s="89">
        <v>0</v>
      </c>
      <c r="U229" s="90">
        <v>0</v>
      </c>
      <c r="V229" s="90">
        <v>0</v>
      </c>
      <c r="W229" s="91">
        <v>0</v>
      </c>
      <c r="X229" s="89">
        <v>0</v>
      </c>
      <c r="Y229" s="91">
        <v>0</v>
      </c>
      <c r="Z229" s="89">
        <v>600</v>
      </c>
      <c r="AA229" s="90">
        <v>600</v>
      </c>
      <c r="AB229" s="90">
        <v>0</v>
      </c>
      <c r="AC229" s="91">
        <v>600</v>
      </c>
      <c r="AD229" s="89">
        <v>0</v>
      </c>
      <c r="AE229" s="90">
        <v>0</v>
      </c>
      <c r="AF229" s="91">
        <v>0</v>
      </c>
      <c r="AG229" s="89">
        <v>0</v>
      </c>
      <c r="AH229" s="90">
        <v>0</v>
      </c>
      <c r="AI229" s="91">
        <v>0</v>
      </c>
      <c r="AJ229" s="89">
        <v>0</v>
      </c>
      <c r="AK229" s="90">
        <v>0</v>
      </c>
      <c r="AL229" s="91">
        <v>0</v>
      </c>
      <c r="AM229" s="89">
        <v>0</v>
      </c>
      <c r="AN229" s="90">
        <v>0</v>
      </c>
      <c r="AO229" s="91">
        <v>0</v>
      </c>
    </row>
    <row r="230" spans="1:41" ht="19.5" customHeight="1">
      <c r="A230" s="88"/>
      <c r="B230" s="88"/>
      <c r="C230" s="88"/>
      <c r="D230" s="88" t="s">
        <v>2137</v>
      </c>
      <c r="E230" s="90">
        <v>6548.56</v>
      </c>
      <c r="F230" s="90">
        <v>1320.63</v>
      </c>
      <c r="G230" s="90">
        <v>1320.63</v>
      </c>
      <c r="H230" s="90">
        <v>122.6</v>
      </c>
      <c r="I230" s="91">
        <v>1198.03</v>
      </c>
      <c r="J230" s="89">
        <v>0</v>
      </c>
      <c r="K230" s="90">
        <v>0</v>
      </c>
      <c r="L230" s="91">
        <v>0</v>
      </c>
      <c r="M230" s="89">
        <v>0</v>
      </c>
      <c r="N230" s="90">
        <v>0</v>
      </c>
      <c r="O230" s="91">
        <v>0</v>
      </c>
      <c r="P230" s="89">
        <v>5227.93</v>
      </c>
      <c r="Q230" s="90">
        <v>5227.93</v>
      </c>
      <c r="R230" s="90">
        <v>0</v>
      </c>
      <c r="S230" s="91">
        <v>5227.93</v>
      </c>
      <c r="T230" s="89">
        <v>0</v>
      </c>
      <c r="U230" s="90">
        <v>0</v>
      </c>
      <c r="V230" s="90">
        <v>0</v>
      </c>
      <c r="W230" s="91">
        <v>0</v>
      </c>
      <c r="X230" s="89">
        <v>0</v>
      </c>
      <c r="Y230" s="91">
        <v>0</v>
      </c>
      <c r="Z230" s="89">
        <v>0</v>
      </c>
      <c r="AA230" s="90">
        <v>0</v>
      </c>
      <c r="AB230" s="90">
        <v>0</v>
      </c>
      <c r="AC230" s="91">
        <v>0</v>
      </c>
      <c r="AD230" s="89">
        <v>0</v>
      </c>
      <c r="AE230" s="90">
        <v>0</v>
      </c>
      <c r="AF230" s="91">
        <v>0</v>
      </c>
      <c r="AG230" s="89">
        <v>0</v>
      </c>
      <c r="AH230" s="90">
        <v>0</v>
      </c>
      <c r="AI230" s="91">
        <v>0</v>
      </c>
      <c r="AJ230" s="89">
        <v>0</v>
      </c>
      <c r="AK230" s="90">
        <v>0</v>
      </c>
      <c r="AL230" s="91">
        <v>0</v>
      </c>
      <c r="AM230" s="89">
        <v>0</v>
      </c>
      <c r="AN230" s="90">
        <v>0</v>
      </c>
      <c r="AO230" s="91">
        <v>0</v>
      </c>
    </row>
    <row r="231" spans="1:41" ht="19.5" customHeight="1">
      <c r="A231" s="88" t="s">
        <v>1923</v>
      </c>
      <c r="B231" s="88" t="s">
        <v>2240</v>
      </c>
      <c r="C231" s="88" t="s">
        <v>1979</v>
      </c>
      <c r="D231" s="88" t="s">
        <v>2097</v>
      </c>
      <c r="E231" s="90">
        <v>3.37</v>
      </c>
      <c r="F231" s="90">
        <v>3.37</v>
      </c>
      <c r="G231" s="90">
        <v>3.37</v>
      </c>
      <c r="H231" s="90">
        <v>3.37</v>
      </c>
      <c r="I231" s="91">
        <v>0</v>
      </c>
      <c r="J231" s="89">
        <v>0</v>
      </c>
      <c r="K231" s="90">
        <v>0</v>
      </c>
      <c r="L231" s="91">
        <v>0</v>
      </c>
      <c r="M231" s="89">
        <v>0</v>
      </c>
      <c r="N231" s="90">
        <v>0</v>
      </c>
      <c r="O231" s="91">
        <v>0</v>
      </c>
      <c r="P231" s="89">
        <v>0</v>
      </c>
      <c r="Q231" s="90">
        <v>0</v>
      </c>
      <c r="R231" s="90">
        <v>0</v>
      </c>
      <c r="S231" s="91">
        <v>0</v>
      </c>
      <c r="T231" s="89">
        <v>0</v>
      </c>
      <c r="U231" s="90">
        <v>0</v>
      </c>
      <c r="V231" s="90">
        <v>0</v>
      </c>
      <c r="W231" s="91">
        <v>0</v>
      </c>
      <c r="X231" s="89">
        <v>0</v>
      </c>
      <c r="Y231" s="91">
        <v>0</v>
      </c>
      <c r="Z231" s="89">
        <v>0</v>
      </c>
      <c r="AA231" s="90">
        <v>0</v>
      </c>
      <c r="AB231" s="90">
        <v>0</v>
      </c>
      <c r="AC231" s="91">
        <v>0</v>
      </c>
      <c r="AD231" s="89">
        <v>0</v>
      </c>
      <c r="AE231" s="90">
        <v>0</v>
      </c>
      <c r="AF231" s="91">
        <v>0</v>
      </c>
      <c r="AG231" s="89">
        <v>0</v>
      </c>
      <c r="AH231" s="90">
        <v>0</v>
      </c>
      <c r="AI231" s="91">
        <v>0</v>
      </c>
      <c r="AJ231" s="89">
        <v>0</v>
      </c>
      <c r="AK231" s="90">
        <v>0</v>
      </c>
      <c r="AL231" s="91">
        <v>0</v>
      </c>
      <c r="AM231" s="89">
        <v>0</v>
      </c>
      <c r="AN231" s="90">
        <v>0</v>
      </c>
      <c r="AO231" s="91">
        <v>0</v>
      </c>
    </row>
    <row r="232" spans="1:41" ht="19.5" customHeight="1">
      <c r="A232" s="88" t="s">
        <v>1923</v>
      </c>
      <c r="B232" s="88" t="s">
        <v>2071</v>
      </c>
      <c r="C232" s="88" t="s">
        <v>1979</v>
      </c>
      <c r="D232" s="88" t="s">
        <v>1972</v>
      </c>
      <c r="E232" s="90">
        <v>6425.96</v>
      </c>
      <c r="F232" s="90">
        <v>1198.03</v>
      </c>
      <c r="G232" s="90">
        <v>1198.03</v>
      </c>
      <c r="H232" s="90">
        <v>0</v>
      </c>
      <c r="I232" s="91">
        <v>1198.03</v>
      </c>
      <c r="J232" s="89">
        <v>0</v>
      </c>
      <c r="K232" s="90">
        <v>0</v>
      </c>
      <c r="L232" s="91">
        <v>0</v>
      </c>
      <c r="M232" s="89">
        <v>0</v>
      </c>
      <c r="N232" s="90">
        <v>0</v>
      </c>
      <c r="O232" s="91">
        <v>0</v>
      </c>
      <c r="P232" s="89">
        <v>5227.93</v>
      </c>
      <c r="Q232" s="90">
        <v>5227.93</v>
      </c>
      <c r="R232" s="90">
        <v>0</v>
      </c>
      <c r="S232" s="91">
        <v>5227.93</v>
      </c>
      <c r="T232" s="89">
        <v>0</v>
      </c>
      <c r="U232" s="90">
        <v>0</v>
      </c>
      <c r="V232" s="90">
        <v>0</v>
      </c>
      <c r="W232" s="91">
        <v>0</v>
      </c>
      <c r="X232" s="89">
        <v>0</v>
      </c>
      <c r="Y232" s="91">
        <v>0</v>
      </c>
      <c r="Z232" s="89">
        <v>0</v>
      </c>
      <c r="AA232" s="90">
        <v>0</v>
      </c>
      <c r="AB232" s="90">
        <v>0</v>
      </c>
      <c r="AC232" s="91">
        <v>0</v>
      </c>
      <c r="AD232" s="89">
        <v>0</v>
      </c>
      <c r="AE232" s="90">
        <v>0</v>
      </c>
      <c r="AF232" s="91">
        <v>0</v>
      </c>
      <c r="AG232" s="89">
        <v>0</v>
      </c>
      <c r="AH232" s="90">
        <v>0</v>
      </c>
      <c r="AI232" s="91">
        <v>0</v>
      </c>
      <c r="AJ232" s="89">
        <v>0</v>
      </c>
      <c r="AK232" s="90">
        <v>0</v>
      </c>
      <c r="AL232" s="91">
        <v>0</v>
      </c>
      <c r="AM232" s="89">
        <v>0</v>
      </c>
      <c r="AN232" s="90">
        <v>0</v>
      </c>
      <c r="AO232" s="91">
        <v>0</v>
      </c>
    </row>
    <row r="233" spans="1:41" ht="19.5" customHeight="1">
      <c r="A233" s="88" t="s">
        <v>1923</v>
      </c>
      <c r="B233" s="88" t="s">
        <v>2237</v>
      </c>
      <c r="C233" s="88" t="s">
        <v>1979</v>
      </c>
      <c r="D233" s="88" t="s">
        <v>2270</v>
      </c>
      <c r="E233" s="90">
        <v>119.23</v>
      </c>
      <c r="F233" s="90">
        <v>119.23</v>
      </c>
      <c r="G233" s="90">
        <v>119.23</v>
      </c>
      <c r="H233" s="90">
        <v>119.23</v>
      </c>
      <c r="I233" s="91">
        <v>0</v>
      </c>
      <c r="J233" s="89">
        <v>0</v>
      </c>
      <c r="K233" s="90">
        <v>0</v>
      </c>
      <c r="L233" s="91">
        <v>0</v>
      </c>
      <c r="M233" s="89">
        <v>0</v>
      </c>
      <c r="N233" s="90">
        <v>0</v>
      </c>
      <c r="O233" s="91">
        <v>0</v>
      </c>
      <c r="P233" s="89">
        <v>0</v>
      </c>
      <c r="Q233" s="90">
        <v>0</v>
      </c>
      <c r="R233" s="90">
        <v>0</v>
      </c>
      <c r="S233" s="91">
        <v>0</v>
      </c>
      <c r="T233" s="89">
        <v>0</v>
      </c>
      <c r="U233" s="90">
        <v>0</v>
      </c>
      <c r="V233" s="90">
        <v>0</v>
      </c>
      <c r="W233" s="91">
        <v>0</v>
      </c>
      <c r="X233" s="89">
        <v>0</v>
      </c>
      <c r="Y233" s="91">
        <v>0</v>
      </c>
      <c r="Z233" s="89">
        <v>0</v>
      </c>
      <c r="AA233" s="90">
        <v>0</v>
      </c>
      <c r="AB233" s="90">
        <v>0</v>
      </c>
      <c r="AC233" s="91">
        <v>0</v>
      </c>
      <c r="AD233" s="89">
        <v>0</v>
      </c>
      <c r="AE233" s="90">
        <v>0</v>
      </c>
      <c r="AF233" s="91">
        <v>0</v>
      </c>
      <c r="AG233" s="89">
        <v>0</v>
      </c>
      <c r="AH233" s="90">
        <v>0</v>
      </c>
      <c r="AI233" s="91">
        <v>0</v>
      </c>
      <c r="AJ233" s="89">
        <v>0</v>
      </c>
      <c r="AK233" s="90">
        <v>0</v>
      </c>
      <c r="AL233" s="91">
        <v>0</v>
      </c>
      <c r="AM233" s="89">
        <v>0</v>
      </c>
      <c r="AN233" s="90">
        <v>0</v>
      </c>
      <c r="AO233" s="91">
        <v>0</v>
      </c>
    </row>
    <row r="234" spans="1:41" ht="19.5" customHeight="1">
      <c r="A234" s="88"/>
      <c r="B234" s="88"/>
      <c r="C234" s="88"/>
      <c r="D234" s="88" t="s">
        <v>1967</v>
      </c>
      <c r="E234" s="90">
        <v>500</v>
      </c>
      <c r="F234" s="90">
        <v>0</v>
      </c>
      <c r="G234" s="90">
        <v>0</v>
      </c>
      <c r="H234" s="90">
        <v>0</v>
      </c>
      <c r="I234" s="91">
        <v>0</v>
      </c>
      <c r="J234" s="89">
        <v>0</v>
      </c>
      <c r="K234" s="90">
        <v>0</v>
      </c>
      <c r="L234" s="91">
        <v>0</v>
      </c>
      <c r="M234" s="89">
        <v>0</v>
      </c>
      <c r="N234" s="90">
        <v>0</v>
      </c>
      <c r="O234" s="91">
        <v>0</v>
      </c>
      <c r="P234" s="89">
        <v>500</v>
      </c>
      <c r="Q234" s="90">
        <v>500</v>
      </c>
      <c r="R234" s="90">
        <v>0</v>
      </c>
      <c r="S234" s="91">
        <v>500</v>
      </c>
      <c r="T234" s="89">
        <v>0</v>
      </c>
      <c r="U234" s="90">
        <v>0</v>
      </c>
      <c r="V234" s="90">
        <v>0</v>
      </c>
      <c r="W234" s="91">
        <v>0</v>
      </c>
      <c r="X234" s="89">
        <v>0</v>
      </c>
      <c r="Y234" s="91">
        <v>0</v>
      </c>
      <c r="Z234" s="89">
        <v>0</v>
      </c>
      <c r="AA234" s="90">
        <v>0</v>
      </c>
      <c r="AB234" s="90">
        <v>0</v>
      </c>
      <c r="AC234" s="91">
        <v>0</v>
      </c>
      <c r="AD234" s="89">
        <v>0</v>
      </c>
      <c r="AE234" s="90">
        <v>0</v>
      </c>
      <c r="AF234" s="91">
        <v>0</v>
      </c>
      <c r="AG234" s="89">
        <v>0</v>
      </c>
      <c r="AH234" s="90">
        <v>0</v>
      </c>
      <c r="AI234" s="91">
        <v>0</v>
      </c>
      <c r="AJ234" s="89">
        <v>0</v>
      </c>
      <c r="AK234" s="90">
        <v>0</v>
      </c>
      <c r="AL234" s="91">
        <v>0</v>
      </c>
      <c r="AM234" s="89">
        <v>0</v>
      </c>
      <c r="AN234" s="90">
        <v>0</v>
      </c>
      <c r="AO234" s="91">
        <v>0</v>
      </c>
    </row>
    <row r="235" spans="1:41" ht="19.5" customHeight="1">
      <c r="A235" s="88" t="s">
        <v>1779</v>
      </c>
      <c r="B235" s="88" t="s">
        <v>2240</v>
      </c>
      <c r="C235" s="88" t="s">
        <v>1979</v>
      </c>
      <c r="D235" s="88" t="s">
        <v>1976</v>
      </c>
      <c r="E235" s="90">
        <v>500</v>
      </c>
      <c r="F235" s="90">
        <v>0</v>
      </c>
      <c r="G235" s="90">
        <v>0</v>
      </c>
      <c r="H235" s="90">
        <v>0</v>
      </c>
      <c r="I235" s="91">
        <v>0</v>
      </c>
      <c r="J235" s="89">
        <v>0</v>
      </c>
      <c r="K235" s="90">
        <v>0</v>
      </c>
      <c r="L235" s="91">
        <v>0</v>
      </c>
      <c r="M235" s="89">
        <v>0</v>
      </c>
      <c r="N235" s="90">
        <v>0</v>
      </c>
      <c r="O235" s="91">
        <v>0</v>
      </c>
      <c r="P235" s="89">
        <v>500</v>
      </c>
      <c r="Q235" s="90">
        <v>500</v>
      </c>
      <c r="R235" s="90">
        <v>0</v>
      </c>
      <c r="S235" s="91">
        <v>500</v>
      </c>
      <c r="T235" s="89">
        <v>0</v>
      </c>
      <c r="U235" s="90">
        <v>0</v>
      </c>
      <c r="V235" s="90">
        <v>0</v>
      </c>
      <c r="W235" s="91">
        <v>0</v>
      </c>
      <c r="X235" s="89">
        <v>0</v>
      </c>
      <c r="Y235" s="91">
        <v>0</v>
      </c>
      <c r="Z235" s="89">
        <v>0</v>
      </c>
      <c r="AA235" s="90">
        <v>0</v>
      </c>
      <c r="AB235" s="90">
        <v>0</v>
      </c>
      <c r="AC235" s="91">
        <v>0</v>
      </c>
      <c r="AD235" s="89">
        <v>0</v>
      </c>
      <c r="AE235" s="90">
        <v>0</v>
      </c>
      <c r="AF235" s="91">
        <v>0</v>
      </c>
      <c r="AG235" s="89">
        <v>0</v>
      </c>
      <c r="AH235" s="90">
        <v>0</v>
      </c>
      <c r="AI235" s="91">
        <v>0</v>
      </c>
      <c r="AJ235" s="89">
        <v>0</v>
      </c>
      <c r="AK235" s="90">
        <v>0</v>
      </c>
      <c r="AL235" s="91">
        <v>0</v>
      </c>
      <c r="AM235" s="89">
        <v>0</v>
      </c>
      <c r="AN235" s="90">
        <v>0</v>
      </c>
      <c r="AO235" s="91">
        <v>0</v>
      </c>
    </row>
    <row r="236" spans="1:41" ht="19.5" customHeight="1">
      <c r="A236" s="88"/>
      <c r="B236" s="88"/>
      <c r="C236" s="88"/>
      <c r="D236" s="88" t="s">
        <v>2032</v>
      </c>
      <c r="E236" s="90">
        <v>25660.17</v>
      </c>
      <c r="F236" s="90">
        <v>15885.48</v>
      </c>
      <c r="G236" s="90">
        <v>15885.48</v>
      </c>
      <c r="H236" s="90">
        <v>14080.89</v>
      </c>
      <c r="I236" s="91">
        <v>1804.59</v>
      </c>
      <c r="J236" s="89">
        <v>0</v>
      </c>
      <c r="K236" s="90">
        <v>0</v>
      </c>
      <c r="L236" s="91">
        <v>0</v>
      </c>
      <c r="M236" s="89">
        <v>0</v>
      </c>
      <c r="N236" s="90">
        <v>0</v>
      </c>
      <c r="O236" s="91">
        <v>0</v>
      </c>
      <c r="P236" s="89">
        <v>6374.77</v>
      </c>
      <c r="Q236" s="90">
        <v>6374.77</v>
      </c>
      <c r="R236" s="90">
        <v>233.75</v>
      </c>
      <c r="S236" s="91">
        <v>6141.02</v>
      </c>
      <c r="T236" s="89">
        <v>0</v>
      </c>
      <c r="U236" s="90">
        <v>0</v>
      </c>
      <c r="V236" s="90">
        <v>0</v>
      </c>
      <c r="W236" s="91">
        <v>0</v>
      </c>
      <c r="X236" s="89">
        <v>0</v>
      </c>
      <c r="Y236" s="91">
        <v>0</v>
      </c>
      <c r="Z236" s="89">
        <v>3399.92</v>
      </c>
      <c r="AA236" s="90">
        <v>3241.32</v>
      </c>
      <c r="AB236" s="90">
        <v>0</v>
      </c>
      <c r="AC236" s="91">
        <v>3241.32</v>
      </c>
      <c r="AD236" s="89">
        <v>0</v>
      </c>
      <c r="AE236" s="90">
        <v>0</v>
      </c>
      <c r="AF236" s="91">
        <v>0</v>
      </c>
      <c r="AG236" s="89">
        <v>0</v>
      </c>
      <c r="AH236" s="90">
        <v>0</v>
      </c>
      <c r="AI236" s="91">
        <v>0</v>
      </c>
      <c r="AJ236" s="89">
        <v>158.6</v>
      </c>
      <c r="AK236" s="90">
        <v>0</v>
      </c>
      <c r="AL236" s="91">
        <v>158.6</v>
      </c>
      <c r="AM236" s="89">
        <v>0</v>
      </c>
      <c r="AN236" s="90">
        <v>0</v>
      </c>
      <c r="AO236" s="91">
        <v>0</v>
      </c>
    </row>
    <row r="237" spans="1:41" ht="19.5" customHeight="1">
      <c r="A237" s="88"/>
      <c r="B237" s="88"/>
      <c r="C237" s="88"/>
      <c r="D237" s="88" t="s">
        <v>1843</v>
      </c>
      <c r="E237" s="90">
        <v>15988.06</v>
      </c>
      <c r="F237" s="90">
        <v>14698.31</v>
      </c>
      <c r="G237" s="90">
        <v>14698.31</v>
      </c>
      <c r="H237" s="90">
        <v>13880.32</v>
      </c>
      <c r="I237" s="91">
        <v>817.99</v>
      </c>
      <c r="J237" s="89">
        <v>0</v>
      </c>
      <c r="K237" s="90">
        <v>0</v>
      </c>
      <c r="L237" s="91">
        <v>0</v>
      </c>
      <c r="M237" s="89">
        <v>0</v>
      </c>
      <c r="N237" s="90">
        <v>0</v>
      </c>
      <c r="O237" s="91">
        <v>0</v>
      </c>
      <c r="P237" s="89">
        <v>1289.75</v>
      </c>
      <c r="Q237" s="90">
        <v>1289.75</v>
      </c>
      <c r="R237" s="90">
        <v>233.75</v>
      </c>
      <c r="S237" s="91">
        <v>1056</v>
      </c>
      <c r="T237" s="89">
        <v>0</v>
      </c>
      <c r="U237" s="90">
        <v>0</v>
      </c>
      <c r="V237" s="90">
        <v>0</v>
      </c>
      <c r="W237" s="91">
        <v>0</v>
      </c>
      <c r="X237" s="89">
        <v>0</v>
      </c>
      <c r="Y237" s="91">
        <v>0</v>
      </c>
      <c r="Z237" s="89">
        <v>0</v>
      </c>
      <c r="AA237" s="90">
        <v>0</v>
      </c>
      <c r="AB237" s="90">
        <v>0</v>
      </c>
      <c r="AC237" s="91">
        <v>0</v>
      </c>
      <c r="AD237" s="89">
        <v>0</v>
      </c>
      <c r="AE237" s="90">
        <v>0</v>
      </c>
      <c r="AF237" s="91">
        <v>0</v>
      </c>
      <c r="AG237" s="89">
        <v>0</v>
      </c>
      <c r="AH237" s="90">
        <v>0</v>
      </c>
      <c r="AI237" s="91">
        <v>0</v>
      </c>
      <c r="AJ237" s="89">
        <v>0</v>
      </c>
      <c r="AK237" s="90">
        <v>0</v>
      </c>
      <c r="AL237" s="91">
        <v>0</v>
      </c>
      <c r="AM237" s="89">
        <v>0</v>
      </c>
      <c r="AN237" s="90">
        <v>0</v>
      </c>
      <c r="AO237" s="91">
        <v>0</v>
      </c>
    </row>
    <row r="238" spans="1:41" ht="19.5" customHeight="1">
      <c r="A238" s="88" t="s">
        <v>1922</v>
      </c>
      <c r="B238" s="88" t="s">
        <v>2240</v>
      </c>
      <c r="C238" s="88" t="s">
        <v>1783</v>
      </c>
      <c r="D238" s="88" t="s">
        <v>2380</v>
      </c>
      <c r="E238" s="90">
        <v>12764.11</v>
      </c>
      <c r="F238" s="90">
        <v>12764.11</v>
      </c>
      <c r="G238" s="90">
        <v>12764.11</v>
      </c>
      <c r="H238" s="90">
        <v>12764.11</v>
      </c>
      <c r="I238" s="91">
        <v>0</v>
      </c>
      <c r="J238" s="89">
        <v>0</v>
      </c>
      <c r="K238" s="90">
        <v>0</v>
      </c>
      <c r="L238" s="91">
        <v>0</v>
      </c>
      <c r="M238" s="89">
        <v>0</v>
      </c>
      <c r="N238" s="90">
        <v>0</v>
      </c>
      <c r="O238" s="91">
        <v>0</v>
      </c>
      <c r="P238" s="89">
        <v>0</v>
      </c>
      <c r="Q238" s="90">
        <v>0</v>
      </c>
      <c r="R238" s="90">
        <v>0</v>
      </c>
      <c r="S238" s="91">
        <v>0</v>
      </c>
      <c r="T238" s="89">
        <v>0</v>
      </c>
      <c r="U238" s="90">
        <v>0</v>
      </c>
      <c r="V238" s="90">
        <v>0</v>
      </c>
      <c r="W238" s="91">
        <v>0</v>
      </c>
      <c r="X238" s="89">
        <v>0</v>
      </c>
      <c r="Y238" s="91">
        <v>0</v>
      </c>
      <c r="Z238" s="89">
        <v>0</v>
      </c>
      <c r="AA238" s="90">
        <v>0</v>
      </c>
      <c r="AB238" s="90">
        <v>0</v>
      </c>
      <c r="AC238" s="91">
        <v>0</v>
      </c>
      <c r="AD238" s="89">
        <v>0</v>
      </c>
      <c r="AE238" s="90">
        <v>0</v>
      </c>
      <c r="AF238" s="91">
        <v>0</v>
      </c>
      <c r="AG238" s="89">
        <v>0</v>
      </c>
      <c r="AH238" s="90">
        <v>0</v>
      </c>
      <c r="AI238" s="91">
        <v>0</v>
      </c>
      <c r="AJ238" s="89">
        <v>0</v>
      </c>
      <c r="AK238" s="90">
        <v>0</v>
      </c>
      <c r="AL238" s="91">
        <v>0</v>
      </c>
      <c r="AM238" s="89">
        <v>0</v>
      </c>
      <c r="AN238" s="90">
        <v>0</v>
      </c>
      <c r="AO238" s="91">
        <v>0</v>
      </c>
    </row>
    <row r="239" spans="1:41" ht="19.5" customHeight="1">
      <c r="A239" s="88" t="s">
        <v>1922</v>
      </c>
      <c r="B239" s="88" t="s">
        <v>2071</v>
      </c>
      <c r="C239" s="88" t="s">
        <v>1783</v>
      </c>
      <c r="D239" s="88" t="s">
        <v>1688</v>
      </c>
      <c r="E239" s="90">
        <v>3223.95</v>
      </c>
      <c r="F239" s="90">
        <v>1934.2</v>
      </c>
      <c r="G239" s="90">
        <v>1934.2</v>
      </c>
      <c r="H239" s="90">
        <v>1116.21</v>
      </c>
      <c r="I239" s="91">
        <v>817.99</v>
      </c>
      <c r="J239" s="89">
        <v>0</v>
      </c>
      <c r="K239" s="90">
        <v>0</v>
      </c>
      <c r="L239" s="91">
        <v>0</v>
      </c>
      <c r="M239" s="89">
        <v>0</v>
      </c>
      <c r="N239" s="90">
        <v>0</v>
      </c>
      <c r="O239" s="91">
        <v>0</v>
      </c>
      <c r="P239" s="89">
        <v>1289.75</v>
      </c>
      <c r="Q239" s="90">
        <v>1289.75</v>
      </c>
      <c r="R239" s="90">
        <v>233.75</v>
      </c>
      <c r="S239" s="91">
        <v>1056</v>
      </c>
      <c r="T239" s="89">
        <v>0</v>
      </c>
      <c r="U239" s="90">
        <v>0</v>
      </c>
      <c r="V239" s="90">
        <v>0</v>
      </c>
      <c r="W239" s="91">
        <v>0</v>
      </c>
      <c r="X239" s="89">
        <v>0</v>
      </c>
      <c r="Y239" s="91">
        <v>0</v>
      </c>
      <c r="Z239" s="89">
        <v>0</v>
      </c>
      <c r="AA239" s="90">
        <v>0</v>
      </c>
      <c r="AB239" s="90">
        <v>0</v>
      </c>
      <c r="AC239" s="91">
        <v>0</v>
      </c>
      <c r="AD239" s="89">
        <v>0</v>
      </c>
      <c r="AE239" s="90">
        <v>0</v>
      </c>
      <c r="AF239" s="91">
        <v>0</v>
      </c>
      <c r="AG239" s="89">
        <v>0</v>
      </c>
      <c r="AH239" s="90">
        <v>0</v>
      </c>
      <c r="AI239" s="91">
        <v>0</v>
      </c>
      <c r="AJ239" s="89">
        <v>0</v>
      </c>
      <c r="AK239" s="90">
        <v>0</v>
      </c>
      <c r="AL239" s="91">
        <v>0</v>
      </c>
      <c r="AM239" s="89">
        <v>0</v>
      </c>
      <c r="AN239" s="90">
        <v>0</v>
      </c>
      <c r="AO239" s="91">
        <v>0</v>
      </c>
    </row>
    <row r="240" spans="1:41" ht="19.5" customHeight="1">
      <c r="A240" s="88"/>
      <c r="B240" s="88"/>
      <c r="C240" s="88"/>
      <c r="D240" s="88" t="s">
        <v>1891</v>
      </c>
      <c r="E240" s="90">
        <v>7441.17</v>
      </c>
      <c r="F240" s="90">
        <v>460</v>
      </c>
      <c r="G240" s="90">
        <v>460</v>
      </c>
      <c r="H240" s="90">
        <v>0</v>
      </c>
      <c r="I240" s="91">
        <v>460</v>
      </c>
      <c r="J240" s="89">
        <v>0</v>
      </c>
      <c r="K240" s="90">
        <v>0</v>
      </c>
      <c r="L240" s="91">
        <v>0</v>
      </c>
      <c r="M240" s="89">
        <v>0</v>
      </c>
      <c r="N240" s="90">
        <v>0</v>
      </c>
      <c r="O240" s="91">
        <v>0</v>
      </c>
      <c r="P240" s="89">
        <v>3581.25</v>
      </c>
      <c r="Q240" s="90">
        <v>3581.25</v>
      </c>
      <c r="R240" s="90">
        <v>0</v>
      </c>
      <c r="S240" s="91">
        <v>3581.25</v>
      </c>
      <c r="T240" s="89">
        <v>0</v>
      </c>
      <c r="U240" s="90">
        <v>0</v>
      </c>
      <c r="V240" s="90">
        <v>0</v>
      </c>
      <c r="W240" s="91">
        <v>0</v>
      </c>
      <c r="X240" s="89">
        <v>0</v>
      </c>
      <c r="Y240" s="91">
        <v>0</v>
      </c>
      <c r="Z240" s="89">
        <v>3399.92</v>
      </c>
      <c r="AA240" s="90">
        <v>3241.32</v>
      </c>
      <c r="AB240" s="90">
        <v>0</v>
      </c>
      <c r="AC240" s="91">
        <v>3241.32</v>
      </c>
      <c r="AD240" s="89">
        <v>0</v>
      </c>
      <c r="AE240" s="90">
        <v>0</v>
      </c>
      <c r="AF240" s="91">
        <v>0</v>
      </c>
      <c r="AG240" s="89">
        <v>0</v>
      </c>
      <c r="AH240" s="90">
        <v>0</v>
      </c>
      <c r="AI240" s="91">
        <v>0</v>
      </c>
      <c r="AJ240" s="89">
        <v>158.6</v>
      </c>
      <c r="AK240" s="90">
        <v>0</v>
      </c>
      <c r="AL240" s="91">
        <v>158.6</v>
      </c>
      <c r="AM240" s="89">
        <v>0</v>
      </c>
      <c r="AN240" s="90">
        <v>0</v>
      </c>
      <c r="AO240" s="91">
        <v>0</v>
      </c>
    </row>
    <row r="241" spans="1:41" ht="19.5" customHeight="1">
      <c r="A241" s="88" t="s">
        <v>1719</v>
      </c>
      <c r="B241" s="88" t="s">
        <v>2240</v>
      </c>
      <c r="C241" s="88" t="s">
        <v>1783</v>
      </c>
      <c r="D241" s="88" t="s">
        <v>2136</v>
      </c>
      <c r="E241" s="90">
        <v>7441.17</v>
      </c>
      <c r="F241" s="90">
        <v>460</v>
      </c>
      <c r="G241" s="90">
        <v>460</v>
      </c>
      <c r="H241" s="90">
        <v>0</v>
      </c>
      <c r="I241" s="91">
        <v>460</v>
      </c>
      <c r="J241" s="89">
        <v>0</v>
      </c>
      <c r="K241" s="90">
        <v>0</v>
      </c>
      <c r="L241" s="91">
        <v>0</v>
      </c>
      <c r="M241" s="89">
        <v>0</v>
      </c>
      <c r="N241" s="90">
        <v>0</v>
      </c>
      <c r="O241" s="91">
        <v>0</v>
      </c>
      <c r="P241" s="89">
        <v>3581.25</v>
      </c>
      <c r="Q241" s="90">
        <v>3581.25</v>
      </c>
      <c r="R241" s="90">
        <v>0</v>
      </c>
      <c r="S241" s="91">
        <v>3581.25</v>
      </c>
      <c r="T241" s="89">
        <v>0</v>
      </c>
      <c r="U241" s="90">
        <v>0</v>
      </c>
      <c r="V241" s="90">
        <v>0</v>
      </c>
      <c r="W241" s="91">
        <v>0</v>
      </c>
      <c r="X241" s="89">
        <v>0</v>
      </c>
      <c r="Y241" s="91">
        <v>0</v>
      </c>
      <c r="Z241" s="89">
        <v>3399.92</v>
      </c>
      <c r="AA241" s="90">
        <v>3241.32</v>
      </c>
      <c r="AB241" s="90">
        <v>0</v>
      </c>
      <c r="AC241" s="91">
        <v>3241.32</v>
      </c>
      <c r="AD241" s="89">
        <v>0</v>
      </c>
      <c r="AE241" s="90">
        <v>0</v>
      </c>
      <c r="AF241" s="91">
        <v>0</v>
      </c>
      <c r="AG241" s="89">
        <v>0</v>
      </c>
      <c r="AH241" s="90">
        <v>0</v>
      </c>
      <c r="AI241" s="91">
        <v>0</v>
      </c>
      <c r="AJ241" s="89">
        <v>158.6</v>
      </c>
      <c r="AK241" s="90">
        <v>0</v>
      </c>
      <c r="AL241" s="91">
        <v>158.6</v>
      </c>
      <c r="AM241" s="89">
        <v>0</v>
      </c>
      <c r="AN241" s="90">
        <v>0</v>
      </c>
      <c r="AO241" s="91">
        <v>0</v>
      </c>
    </row>
    <row r="242" spans="1:41" ht="19.5" customHeight="1">
      <c r="A242" s="88"/>
      <c r="B242" s="88"/>
      <c r="C242" s="88"/>
      <c r="D242" s="88" t="s">
        <v>2137</v>
      </c>
      <c r="E242" s="90">
        <v>2230.94</v>
      </c>
      <c r="F242" s="90">
        <v>727.17</v>
      </c>
      <c r="G242" s="90">
        <v>727.17</v>
      </c>
      <c r="H242" s="90">
        <v>200.57</v>
      </c>
      <c r="I242" s="91">
        <v>526.6</v>
      </c>
      <c r="J242" s="89">
        <v>0</v>
      </c>
      <c r="K242" s="90">
        <v>0</v>
      </c>
      <c r="L242" s="91">
        <v>0</v>
      </c>
      <c r="M242" s="89">
        <v>0</v>
      </c>
      <c r="N242" s="90">
        <v>0</v>
      </c>
      <c r="O242" s="91">
        <v>0</v>
      </c>
      <c r="P242" s="89">
        <v>1503.77</v>
      </c>
      <c r="Q242" s="90">
        <v>1503.77</v>
      </c>
      <c r="R242" s="90">
        <v>0</v>
      </c>
      <c r="S242" s="91">
        <v>1503.77</v>
      </c>
      <c r="T242" s="89">
        <v>0</v>
      </c>
      <c r="U242" s="90">
        <v>0</v>
      </c>
      <c r="V242" s="90">
        <v>0</v>
      </c>
      <c r="W242" s="91">
        <v>0</v>
      </c>
      <c r="X242" s="89">
        <v>0</v>
      </c>
      <c r="Y242" s="91">
        <v>0</v>
      </c>
      <c r="Z242" s="89">
        <v>0</v>
      </c>
      <c r="AA242" s="90">
        <v>0</v>
      </c>
      <c r="AB242" s="90">
        <v>0</v>
      </c>
      <c r="AC242" s="91">
        <v>0</v>
      </c>
      <c r="AD242" s="89">
        <v>0</v>
      </c>
      <c r="AE242" s="90">
        <v>0</v>
      </c>
      <c r="AF242" s="91">
        <v>0</v>
      </c>
      <c r="AG242" s="89">
        <v>0</v>
      </c>
      <c r="AH242" s="90">
        <v>0</v>
      </c>
      <c r="AI242" s="91">
        <v>0</v>
      </c>
      <c r="AJ242" s="89">
        <v>0</v>
      </c>
      <c r="AK242" s="90">
        <v>0</v>
      </c>
      <c r="AL242" s="91">
        <v>0</v>
      </c>
      <c r="AM242" s="89">
        <v>0</v>
      </c>
      <c r="AN242" s="90">
        <v>0</v>
      </c>
      <c r="AO242" s="91">
        <v>0</v>
      </c>
    </row>
    <row r="243" spans="1:41" ht="19.5" customHeight="1">
      <c r="A243" s="88" t="s">
        <v>1923</v>
      </c>
      <c r="B243" s="88" t="s">
        <v>2240</v>
      </c>
      <c r="C243" s="88" t="s">
        <v>1783</v>
      </c>
      <c r="D243" s="88" t="s">
        <v>2097</v>
      </c>
      <c r="E243" s="90">
        <v>135.23</v>
      </c>
      <c r="F243" s="90">
        <v>135.23</v>
      </c>
      <c r="G243" s="90">
        <v>135.23</v>
      </c>
      <c r="H243" s="90">
        <v>135.23</v>
      </c>
      <c r="I243" s="91">
        <v>0</v>
      </c>
      <c r="J243" s="89">
        <v>0</v>
      </c>
      <c r="K243" s="90">
        <v>0</v>
      </c>
      <c r="L243" s="91">
        <v>0</v>
      </c>
      <c r="M243" s="89">
        <v>0</v>
      </c>
      <c r="N243" s="90">
        <v>0</v>
      </c>
      <c r="O243" s="91">
        <v>0</v>
      </c>
      <c r="P243" s="89">
        <v>0</v>
      </c>
      <c r="Q243" s="90">
        <v>0</v>
      </c>
      <c r="R243" s="90">
        <v>0</v>
      </c>
      <c r="S243" s="91">
        <v>0</v>
      </c>
      <c r="T243" s="89">
        <v>0</v>
      </c>
      <c r="U243" s="90">
        <v>0</v>
      </c>
      <c r="V243" s="90">
        <v>0</v>
      </c>
      <c r="W243" s="91">
        <v>0</v>
      </c>
      <c r="X243" s="89">
        <v>0</v>
      </c>
      <c r="Y243" s="91">
        <v>0</v>
      </c>
      <c r="Z243" s="89">
        <v>0</v>
      </c>
      <c r="AA243" s="90">
        <v>0</v>
      </c>
      <c r="AB243" s="90">
        <v>0</v>
      </c>
      <c r="AC243" s="91">
        <v>0</v>
      </c>
      <c r="AD243" s="89">
        <v>0</v>
      </c>
      <c r="AE243" s="90">
        <v>0</v>
      </c>
      <c r="AF243" s="91">
        <v>0</v>
      </c>
      <c r="AG243" s="89">
        <v>0</v>
      </c>
      <c r="AH243" s="90">
        <v>0</v>
      </c>
      <c r="AI243" s="91">
        <v>0</v>
      </c>
      <c r="AJ243" s="89">
        <v>0</v>
      </c>
      <c r="AK243" s="90">
        <v>0</v>
      </c>
      <c r="AL243" s="91">
        <v>0</v>
      </c>
      <c r="AM243" s="89">
        <v>0</v>
      </c>
      <c r="AN243" s="90">
        <v>0</v>
      </c>
      <c r="AO243" s="91">
        <v>0</v>
      </c>
    </row>
    <row r="244" spans="1:41" ht="19.5" customHeight="1">
      <c r="A244" s="88" t="s">
        <v>1923</v>
      </c>
      <c r="B244" s="88" t="s">
        <v>2071</v>
      </c>
      <c r="C244" s="88" t="s">
        <v>1783</v>
      </c>
      <c r="D244" s="88" t="s">
        <v>1972</v>
      </c>
      <c r="E244" s="90">
        <v>2030.37</v>
      </c>
      <c r="F244" s="90">
        <v>526.6</v>
      </c>
      <c r="G244" s="90">
        <v>526.6</v>
      </c>
      <c r="H244" s="90">
        <v>0</v>
      </c>
      <c r="I244" s="91">
        <v>526.6</v>
      </c>
      <c r="J244" s="89">
        <v>0</v>
      </c>
      <c r="K244" s="90">
        <v>0</v>
      </c>
      <c r="L244" s="91">
        <v>0</v>
      </c>
      <c r="M244" s="89">
        <v>0</v>
      </c>
      <c r="N244" s="90">
        <v>0</v>
      </c>
      <c r="O244" s="91">
        <v>0</v>
      </c>
      <c r="P244" s="89">
        <v>1503.77</v>
      </c>
      <c r="Q244" s="90">
        <v>1503.77</v>
      </c>
      <c r="R244" s="90">
        <v>0</v>
      </c>
      <c r="S244" s="91">
        <v>1503.77</v>
      </c>
      <c r="T244" s="89">
        <v>0</v>
      </c>
      <c r="U244" s="90">
        <v>0</v>
      </c>
      <c r="V244" s="90">
        <v>0</v>
      </c>
      <c r="W244" s="91">
        <v>0</v>
      </c>
      <c r="X244" s="89">
        <v>0</v>
      </c>
      <c r="Y244" s="91">
        <v>0</v>
      </c>
      <c r="Z244" s="89">
        <v>0</v>
      </c>
      <c r="AA244" s="90">
        <v>0</v>
      </c>
      <c r="AB244" s="90">
        <v>0</v>
      </c>
      <c r="AC244" s="91">
        <v>0</v>
      </c>
      <c r="AD244" s="89">
        <v>0</v>
      </c>
      <c r="AE244" s="90">
        <v>0</v>
      </c>
      <c r="AF244" s="91">
        <v>0</v>
      </c>
      <c r="AG244" s="89">
        <v>0</v>
      </c>
      <c r="AH244" s="90">
        <v>0</v>
      </c>
      <c r="AI244" s="91">
        <v>0</v>
      </c>
      <c r="AJ244" s="89">
        <v>0</v>
      </c>
      <c r="AK244" s="90">
        <v>0</v>
      </c>
      <c r="AL244" s="91">
        <v>0</v>
      </c>
      <c r="AM244" s="89">
        <v>0</v>
      </c>
      <c r="AN244" s="90">
        <v>0</v>
      </c>
      <c r="AO244" s="91">
        <v>0</v>
      </c>
    </row>
    <row r="245" spans="1:41" ht="19.5" customHeight="1">
      <c r="A245" s="88" t="s">
        <v>1923</v>
      </c>
      <c r="B245" s="88" t="s">
        <v>2237</v>
      </c>
      <c r="C245" s="88" t="s">
        <v>1783</v>
      </c>
      <c r="D245" s="88" t="s">
        <v>2270</v>
      </c>
      <c r="E245" s="90">
        <v>65.34</v>
      </c>
      <c r="F245" s="90">
        <v>65.34</v>
      </c>
      <c r="G245" s="90">
        <v>65.34</v>
      </c>
      <c r="H245" s="90">
        <v>65.34</v>
      </c>
      <c r="I245" s="91">
        <v>0</v>
      </c>
      <c r="J245" s="89">
        <v>0</v>
      </c>
      <c r="K245" s="90">
        <v>0</v>
      </c>
      <c r="L245" s="91">
        <v>0</v>
      </c>
      <c r="M245" s="89">
        <v>0</v>
      </c>
      <c r="N245" s="90">
        <v>0</v>
      </c>
      <c r="O245" s="91">
        <v>0</v>
      </c>
      <c r="P245" s="89">
        <v>0</v>
      </c>
      <c r="Q245" s="90">
        <v>0</v>
      </c>
      <c r="R245" s="90">
        <v>0</v>
      </c>
      <c r="S245" s="91">
        <v>0</v>
      </c>
      <c r="T245" s="89">
        <v>0</v>
      </c>
      <c r="U245" s="90">
        <v>0</v>
      </c>
      <c r="V245" s="90">
        <v>0</v>
      </c>
      <c r="W245" s="91">
        <v>0</v>
      </c>
      <c r="X245" s="89">
        <v>0</v>
      </c>
      <c r="Y245" s="91">
        <v>0</v>
      </c>
      <c r="Z245" s="89">
        <v>0</v>
      </c>
      <c r="AA245" s="90">
        <v>0</v>
      </c>
      <c r="AB245" s="90">
        <v>0</v>
      </c>
      <c r="AC245" s="91">
        <v>0</v>
      </c>
      <c r="AD245" s="89">
        <v>0</v>
      </c>
      <c r="AE245" s="90">
        <v>0</v>
      </c>
      <c r="AF245" s="91">
        <v>0</v>
      </c>
      <c r="AG245" s="89">
        <v>0</v>
      </c>
      <c r="AH245" s="90">
        <v>0</v>
      </c>
      <c r="AI245" s="91">
        <v>0</v>
      </c>
      <c r="AJ245" s="89">
        <v>0</v>
      </c>
      <c r="AK245" s="90">
        <v>0</v>
      </c>
      <c r="AL245" s="91">
        <v>0</v>
      </c>
      <c r="AM245" s="89">
        <v>0</v>
      </c>
      <c r="AN245" s="90">
        <v>0</v>
      </c>
      <c r="AO245" s="91">
        <v>0</v>
      </c>
    </row>
    <row r="246" spans="1:41" ht="19.5" customHeight="1">
      <c r="A246" s="88"/>
      <c r="B246" s="88"/>
      <c r="C246" s="88"/>
      <c r="D246" s="88" t="s">
        <v>2289</v>
      </c>
      <c r="E246" s="90">
        <v>35892.47</v>
      </c>
      <c r="F246" s="90">
        <v>22355.67</v>
      </c>
      <c r="G246" s="90">
        <v>22355.67</v>
      </c>
      <c r="H246" s="90">
        <v>20563.35</v>
      </c>
      <c r="I246" s="91">
        <v>1792.32</v>
      </c>
      <c r="J246" s="89">
        <v>0</v>
      </c>
      <c r="K246" s="90">
        <v>0</v>
      </c>
      <c r="L246" s="91">
        <v>0</v>
      </c>
      <c r="M246" s="89">
        <v>0</v>
      </c>
      <c r="N246" s="90">
        <v>0</v>
      </c>
      <c r="O246" s="91">
        <v>0</v>
      </c>
      <c r="P246" s="89">
        <v>9399.96</v>
      </c>
      <c r="Q246" s="90">
        <v>9399.96</v>
      </c>
      <c r="R246" s="90">
        <v>6922</v>
      </c>
      <c r="S246" s="91">
        <v>2477.96</v>
      </c>
      <c r="T246" s="89">
        <v>0</v>
      </c>
      <c r="U246" s="90">
        <v>0</v>
      </c>
      <c r="V246" s="90">
        <v>0</v>
      </c>
      <c r="W246" s="91">
        <v>0</v>
      </c>
      <c r="X246" s="89">
        <v>0</v>
      </c>
      <c r="Y246" s="91">
        <v>0</v>
      </c>
      <c r="Z246" s="89">
        <v>4136.84</v>
      </c>
      <c r="AA246" s="90">
        <v>4136.84</v>
      </c>
      <c r="AB246" s="90">
        <v>0</v>
      </c>
      <c r="AC246" s="91">
        <v>4136.84</v>
      </c>
      <c r="AD246" s="89">
        <v>0</v>
      </c>
      <c r="AE246" s="90">
        <v>0</v>
      </c>
      <c r="AF246" s="91">
        <v>0</v>
      </c>
      <c r="AG246" s="89">
        <v>0</v>
      </c>
      <c r="AH246" s="90">
        <v>0</v>
      </c>
      <c r="AI246" s="91">
        <v>0</v>
      </c>
      <c r="AJ246" s="89">
        <v>0</v>
      </c>
      <c r="AK246" s="90">
        <v>0</v>
      </c>
      <c r="AL246" s="91">
        <v>0</v>
      </c>
      <c r="AM246" s="89">
        <v>0</v>
      </c>
      <c r="AN246" s="90">
        <v>0</v>
      </c>
      <c r="AO246" s="91">
        <v>0</v>
      </c>
    </row>
    <row r="247" spans="1:41" ht="19.5" customHeight="1">
      <c r="A247" s="88"/>
      <c r="B247" s="88"/>
      <c r="C247" s="88"/>
      <c r="D247" s="88" t="s">
        <v>1843</v>
      </c>
      <c r="E247" s="90">
        <v>27254.73</v>
      </c>
      <c r="F247" s="90">
        <v>20242.35</v>
      </c>
      <c r="G247" s="90">
        <v>20242.35</v>
      </c>
      <c r="H247" s="90">
        <v>19933.35</v>
      </c>
      <c r="I247" s="91">
        <v>309</v>
      </c>
      <c r="J247" s="89">
        <v>0</v>
      </c>
      <c r="K247" s="90">
        <v>0</v>
      </c>
      <c r="L247" s="91">
        <v>0</v>
      </c>
      <c r="M247" s="89">
        <v>0</v>
      </c>
      <c r="N247" s="90">
        <v>0</v>
      </c>
      <c r="O247" s="91">
        <v>0</v>
      </c>
      <c r="P247" s="89">
        <v>6922</v>
      </c>
      <c r="Q247" s="90">
        <v>6922</v>
      </c>
      <c r="R247" s="90">
        <v>6922</v>
      </c>
      <c r="S247" s="91">
        <v>0</v>
      </c>
      <c r="T247" s="89">
        <v>0</v>
      </c>
      <c r="U247" s="90">
        <v>0</v>
      </c>
      <c r="V247" s="90">
        <v>0</v>
      </c>
      <c r="W247" s="91">
        <v>0</v>
      </c>
      <c r="X247" s="89">
        <v>0</v>
      </c>
      <c r="Y247" s="91">
        <v>0</v>
      </c>
      <c r="Z247" s="89">
        <v>90.38</v>
      </c>
      <c r="AA247" s="90">
        <v>90.38</v>
      </c>
      <c r="AB247" s="90">
        <v>0</v>
      </c>
      <c r="AC247" s="91">
        <v>90.38</v>
      </c>
      <c r="AD247" s="89">
        <v>0</v>
      </c>
      <c r="AE247" s="90">
        <v>0</v>
      </c>
      <c r="AF247" s="91">
        <v>0</v>
      </c>
      <c r="AG247" s="89">
        <v>0</v>
      </c>
      <c r="AH247" s="90">
        <v>0</v>
      </c>
      <c r="AI247" s="91">
        <v>0</v>
      </c>
      <c r="AJ247" s="89">
        <v>0</v>
      </c>
      <c r="AK247" s="90">
        <v>0</v>
      </c>
      <c r="AL247" s="91">
        <v>0</v>
      </c>
      <c r="AM247" s="89">
        <v>0</v>
      </c>
      <c r="AN247" s="90">
        <v>0</v>
      </c>
      <c r="AO247" s="91">
        <v>0</v>
      </c>
    </row>
    <row r="248" spans="1:41" ht="19.5" customHeight="1">
      <c r="A248" s="88" t="s">
        <v>1922</v>
      </c>
      <c r="B248" s="88" t="s">
        <v>2240</v>
      </c>
      <c r="C248" s="88" t="s">
        <v>2150</v>
      </c>
      <c r="D248" s="88" t="s">
        <v>2380</v>
      </c>
      <c r="E248" s="90">
        <v>21410.5</v>
      </c>
      <c r="F248" s="90">
        <v>14488.5</v>
      </c>
      <c r="G248" s="90">
        <v>14488.5</v>
      </c>
      <c r="H248" s="90">
        <v>14475.5</v>
      </c>
      <c r="I248" s="91">
        <v>13</v>
      </c>
      <c r="J248" s="89">
        <v>0</v>
      </c>
      <c r="K248" s="90">
        <v>0</v>
      </c>
      <c r="L248" s="91">
        <v>0</v>
      </c>
      <c r="M248" s="89">
        <v>0</v>
      </c>
      <c r="N248" s="90">
        <v>0</v>
      </c>
      <c r="O248" s="91">
        <v>0</v>
      </c>
      <c r="P248" s="89">
        <v>6922</v>
      </c>
      <c r="Q248" s="90">
        <v>6922</v>
      </c>
      <c r="R248" s="90">
        <v>6922</v>
      </c>
      <c r="S248" s="91">
        <v>0</v>
      </c>
      <c r="T248" s="89">
        <v>0</v>
      </c>
      <c r="U248" s="90">
        <v>0</v>
      </c>
      <c r="V248" s="90">
        <v>0</v>
      </c>
      <c r="W248" s="91">
        <v>0</v>
      </c>
      <c r="X248" s="89">
        <v>0</v>
      </c>
      <c r="Y248" s="91">
        <v>0</v>
      </c>
      <c r="Z248" s="89">
        <v>0</v>
      </c>
      <c r="AA248" s="90">
        <v>0</v>
      </c>
      <c r="AB248" s="90">
        <v>0</v>
      </c>
      <c r="AC248" s="91">
        <v>0</v>
      </c>
      <c r="AD248" s="89">
        <v>0</v>
      </c>
      <c r="AE248" s="90">
        <v>0</v>
      </c>
      <c r="AF248" s="91">
        <v>0</v>
      </c>
      <c r="AG248" s="89">
        <v>0</v>
      </c>
      <c r="AH248" s="90">
        <v>0</v>
      </c>
      <c r="AI248" s="91">
        <v>0</v>
      </c>
      <c r="AJ248" s="89">
        <v>0</v>
      </c>
      <c r="AK248" s="90">
        <v>0</v>
      </c>
      <c r="AL248" s="91">
        <v>0</v>
      </c>
      <c r="AM248" s="89">
        <v>0</v>
      </c>
      <c r="AN248" s="90">
        <v>0</v>
      </c>
      <c r="AO248" s="91">
        <v>0</v>
      </c>
    </row>
    <row r="249" spans="1:41" ht="19.5" customHeight="1">
      <c r="A249" s="88" t="s">
        <v>1922</v>
      </c>
      <c r="B249" s="88" t="s">
        <v>2071</v>
      </c>
      <c r="C249" s="88" t="s">
        <v>2150</v>
      </c>
      <c r="D249" s="88" t="s">
        <v>1688</v>
      </c>
      <c r="E249" s="90">
        <v>5844.23</v>
      </c>
      <c r="F249" s="90">
        <v>5753.85</v>
      </c>
      <c r="G249" s="90">
        <v>5753.85</v>
      </c>
      <c r="H249" s="90">
        <v>5457.85</v>
      </c>
      <c r="I249" s="91">
        <v>296</v>
      </c>
      <c r="J249" s="89">
        <v>0</v>
      </c>
      <c r="K249" s="90">
        <v>0</v>
      </c>
      <c r="L249" s="91">
        <v>0</v>
      </c>
      <c r="M249" s="89">
        <v>0</v>
      </c>
      <c r="N249" s="90">
        <v>0</v>
      </c>
      <c r="O249" s="91">
        <v>0</v>
      </c>
      <c r="P249" s="89">
        <v>0</v>
      </c>
      <c r="Q249" s="90">
        <v>0</v>
      </c>
      <c r="R249" s="90">
        <v>0</v>
      </c>
      <c r="S249" s="91">
        <v>0</v>
      </c>
      <c r="T249" s="89">
        <v>0</v>
      </c>
      <c r="U249" s="90">
        <v>0</v>
      </c>
      <c r="V249" s="90">
        <v>0</v>
      </c>
      <c r="W249" s="91">
        <v>0</v>
      </c>
      <c r="X249" s="89">
        <v>0</v>
      </c>
      <c r="Y249" s="91">
        <v>0</v>
      </c>
      <c r="Z249" s="89">
        <v>90.38</v>
      </c>
      <c r="AA249" s="90">
        <v>90.38</v>
      </c>
      <c r="AB249" s="90">
        <v>0</v>
      </c>
      <c r="AC249" s="91">
        <v>90.38</v>
      </c>
      <c r="AD249" s="89">
        <v>0</v>
      </c>
      <c r="AE249" s="90">
        <v>0</v>
      </c>
      <c r="AF249" s="91">
        <v>0</v>
      </c>
      <c r="AG249" s="89">
        <v>0</v>
      </c>
      <c r="AH249" s="90">
        <v>0</v>
      </c>
      <c r="AI249" s="91">
        <v>0</v>
      </c>
      <c r="AJ249" s="89">
        <v>0</v>
      </c>
      <c r="AK249" s="90">
        <v>0</v>
      </c>
      <c r="AL249" s="91">
        <v>0</v>
      </c>
      <c r="AM249" s="89">
        <v>0</v>
      </c>
      <c r="AN249" s="90">
        <v>0</v>
      </c>
      <c r="AO249" s="91">
        <v>0</v>
      </c>
    </row>
    <row r="250" spans="1:41" ht="19.5" customHeight="1">
      <c r="A250" s="88"/>
      <c r="B250" s="88"/>
      <c r="C250" s="88"/>
      <c r="D250" s="88" t="s">
        <v>1891</v>
      </c>
      <c r="E250" s="90">
        <v>4768.06</v>
      </c>
      <c r="F250" s="90">
        <v>500</v>
      </c>
      <c r="G250" s="90">
        <v>500</v>
      </c>
      <c r="H250" s="90">
        <v>0</v>
      </c>
      <c r="I250" s="91">
        <v>500</v>
      </c>
      <c r="J250" s="89">
        <v>0</v>
      </c>
      <c r="K250" s="90">
        <v>0</v>
      </c>
      <c r="L250" s="91">
        <v>0</v>
      </c>
      <c r="M250" s="89">
        <v>0</v>
      </c>
      <c r="N250" s="90">
        <v>0</v>
      </c>
      <c r="O250" s="91">
        <v>0</v>
      </c>
      <c r="P250" s="89">
        <v>221.6</v>
      </c>
      <c r="Q250" s="90">
        <v>221.6</v>
      </c>
      <c r="R250" s="90">
        <v>0</v>
      </c>
      <c r="S250" s="91">
        <v>221.6</v>
      </c>
      <c r="T250" s="89">
        <v>0</v>
      </c>
      <c r="U250" s="90">
        <v>0</v>
      </c>
      <c r="V250" s="90">
        <v>0</v>
      </c>
      <c r="W250" s="91">
        <v>0</v>
      </c>
      <c r="X250" s="89">
        <v>0</v>
      </c>
      <c r="Y250" s="91">
        <v>0</v>
      </c>
      <c r="Z250" s="89">
        <v>4046.46</v>
      </c>
      <c r="AA250" s="90">
        <v>4046.46</v>
      </c>
      <c r="AB250" s="90">
        <v>0</v>
      </c>
      <c r="AC250" s="91">
        <v>4046.46</v>
      </c>
      <c r="AD250" s="89">
        <v>0</v>
      </c>
      <c r="AE250" s="90">
        <v>0</v>
      </c>
      <c r="AF250" s="91">
        <v>0</v>
      </c>
      <c r="AG250" s="89">
        <v>0</v>
      </c>
      <c r="AH250" s="90">
        <v>0</v>
      </c>
      <c r="AI250" s="91">
        <v>0</v>
      </c>
      <c r="AJ250" s="89">
        <v>0</v>
      </c>
      <c r="AK250" s="90">
        <v>0</v>
      </c>
      <c r="AL250" s="91">
        <v>0</v>
      </c>
      <c r="AM250" s="89">
        <v>0</v>
      </c>
      <c r="AN250" s="90">
        <v>0</v>
      </c>
      <c r="AO250" s="91">
        <v>0</v>
      </c>
    </row>
    <row r="251" spans="1:41" ht="19.5" customHeight="1">
      <c r="A251" s="88" t="s">
        <v>1719</v>
      </c>
      <c r="B251" s="88" t="s">
        <v>2240</v>
      </c>
      <c r="C251" s="88" t="s">
        <v>2150</v>
      </c>
      <c r="D251" s="88" t="s">
        <v>2136</v>
      </c>
      <c r="E251" s="90">
        <v>4268.06</v>
      </c>
      <c r="F251" s="90">
        <v>500</v>
      </c>
      <c r="G251" s="90">
        <v>500</v>
      </c>
      <c r="H251" s="90">
        <v>0</v>
      </c>
      <c r="I251" s="91">
        <v>500</v>
      </c>
      <c r="J251" s="89">
        <v>0</v>
      </c>
      <c r="K251" s="90">
        <v>0</v>
      </c>
      <c r="L251" s="91">
        <v>0</v>
      </c>
      <c r="M251" s="89">
        <v>0</v>
      </c>
      <c r="N251" s="90">
        <v>0</v>
      </c>
      <c r="O251" s="91">
        <v>0</v>
      </c>
      <c r="P251" s="89">
        <v>221.6</v>
      </c>
      <c r="Q251" s="90">
        <v>221.6</v>
      </c>
      <c r="R251" s="90">
        <v>0</v>
      </c>
      <c r="S251" s="91">
        <v>221.6</v>
      </c>
      <c r="T251" s="89">
        <v>0</v>
      </c>
      <c r="U251" s="90">
        <v>0</v>
      </c>
      <c r="V251" s="90">
        <v>0</v>
      </c>
      <c r="W251" s="91">
        <v>0</v>
      </c>
      <c r="X251" s="89">
        <v>0</v>
      </c>
      <c r="Y251" s="91">
        <v>0</v>
      </c>
      <c r="Z251" s="89">
        <v>3546.46</v>
      </c>
      <c r="AA251" s="90">
        <v>3546.46</v>
      </c>
      <c r="AB251" s="90">
        <v>0</v>
      </c>
      <c r="AC251" s="91">
        <v>3546.46</v>
      </c>
      <c r="AD251" s="89">
        <v>0</v>
      </c>
      <c r="AE251" s="90">
        <v>0</v>
      </c>
      <c r="AF251" s="91">
        <v>0</v>
      </c>
      <c r="AG251" s="89">
        <v>0</v>
      </c>
      <c r="AH251" s="90">
        <v>0</v>
      </c>
      <c r="AI251" s="91">
        <v>0</v>
      </c>
      <c r="AJ251" s="89">
        <v>0</v>
      </c>
      <c r="AK251" s="90">
        <v>0</v>
      </c>
      <c r="AL251" s="91">
        <v>0</v>
      </c>
      <c r="AM251" s="89">
        <v>0</v>
      </c>
      <c r="AN251" s="90">
        <v>0</v>
      </c>
      <c r="AO251" s="91">
        <v>0</v>
      </c>
    </row>
    <row r="252" spans="1:41" ht="19.5" customHeight="1">
      <c r="A252" s="88" t="s">
        <v>1719</v>
      </c>
      <c r="B252" s="88" t="s">
        <v>2071</v>
      </c>
      <c r="C252" s="88" t="s">
        <v>2150</v>
      </c>
      <c r="D252" s="88" t="s">
        <v>1951</v>
      </c>
      <c r="E252" s="90">
        <v>500</v>
      </c>
      <c r="F252" s="90">
        <v>0</v>
      </c>
      <c r="G252" s="90">
        <v>0</v>
      </c>
      <c r="H252" s="90">
        <v>0</v>
      </c>
      <c r="I252" s="91">
        <v>0</v>
      </c>
      <c r="J252" s="89">
        <v>0</v>
      </c>
      <c r="K252" s="90">
        <v>0</v>
      </c>
      <c r="L252" s="91">
        <v>0</v>
      </c>
      <c r="M252" s="89">
        <v>0</v>
      </c>
      <c r="N252" s="90">
        <v>0</v>
      </c>
      <c r="O252" s="91">
        <v>0</v>
      </c>
      <c r="P252" s="89">
        <v>0</v>
      </c>
      <c r="Q252" s="90">
        <v>0</v>
      </c>
      <c r="R252" s="90">
        <v>0</v>
      </c>
      <c r="S252" s="91">
        <v>0</v>
      </c>
      <c r="T252" s="89">
        <v>0</v>
      </c>
      <c r="U252" s="90">
        <v>0</v>
      </c>
      <c r="V252" s="90">
        <v>0</v>
      </c>
      <c r="W252" s="91">
        <v>0</v>
      </c>
      <c r="X252" s="89">
        <v>0</v>
      </c>
      <c r="Y252" s="91">
        <v>0</v>
      </c>
      <c r="Z252" s="89">
        <v>500</v>
      </c>
      <c r="AA252" s="90">
        <v>500</v>
      </c>
      <c r="AB252" s="90">
        <v>0</v>
      </c>
      <c r="AC252" s="91">
        <v>500</v>
      </c>
      <c r="AD252" s="89">
        <v>0</v>
      </c>
      <c r="AE252" s="90">
        <v>0</v>
      </c>
      <c r="AF252" s="91">
        <v>0</v>
      </c>
      <c r="AG252" s="89">
        <v>0</v>
      </c>
      <c r="AH252" s="90">
        <v>0</v>
      </c>
      <c r="AI252" s="91">
        <v>0</v>
      </c>
      <c r="AJ252" s="89">
        <v>0</v>
      </c>
      <c r="AK252" s="90">
        <v>0</v>
      </c>
      <c r="AL252" s="91">
        <v>0</v>
      </c>
      <c r="AM252" s="89">
        <v>0</v>
      </c>
      <c r="AN252" s="90">
        <v>0</v>
      </c>
      <c r="AO252" s="91">
        <v>0</v>
      </c>
    </row>
    <row r="253" spans="1:41" ht="19.5" customHeight="1">
      <c r="A253" s="88"/>
      <c r="B253" s="88"/>
      <c r="C253" s="88"/>
      <c r="D253" s="88" t="s">
        <v>2137</v>
      </c>
      <c r="E253" s="90">
        <v>3369.68</v>
      </c>
      <c r="F253" s="90">
        <v>1113.32</v>
      </c>
      <c r="G253" s="90">
        <v>1113.32</v>
      </c>
      <c r="H253" s="90">
        <v>630</v>
      </c>
      <c r="I253" s="91">
        <v>483.32</v>
      </c>
      <c r="J253" s="89">
        <v>0</v>
      </c>
      <c r="K253" s="90">
        <v>0</v>
      </c>
      <c r="L253" s="91">
        <v>0</v>
      </c>
      <c r="M253" s="89">
        <v>0</v>
      </c>
      <c r="N253" s="90">
        <v>0</v>
      </c>
      <c r="O253" s="91">
        <v>0</v>
      </c>
      <c r="P253" s="89">
        <v>2256.36</v>
      </c>
      <c r="Q253" s="90">
        <v>2256.36</v>
      </c>
      <c r="R253" s="90">
        <v>0</v>
      </c>
      <c r="S253" s="91">
        <v>2256.36</v>
      </c>
      <c r="T253" s="89">
        <v>0</v>
      </c>
      <c r="U253" s="90">
        <v>0</v>
      </c>
      <c r="V253" s="90">
        <v>0</v>
      </c>
      <c r="W253" s="91">
        <v>0</v>
      </c>
      <c r="X253" s="89">
        <v>0</v>
      </c>
      <c r="Y253" s="91">
        <v>0</v>
      </c>
      <c r="Z253" s="89">
        <v>0</v>
      </c>
      <c r="AA253" s="90">
        <v>0</v>
      </c>
      <c r="AB253" s="90">
        <v>0</v>
      </c>
      <c r="AC253" s="91">
        <v>0</v>
      </c>
      <c r="AD253" s="89">
        <v>0</v>
      </c>
      <c r="AE253" s="90">
        <v>0</v>
      </c>
      <c r="AF253" s="91">
        <v>0</v>
      </c>
      <c r="AG253" s="89">
        <v>0</v>
      </c>
      <c r="AH253" s="90">
        <v>0</v>
      </c>
      <c r="AI253" s="91">
        <v>0</v>
      </c>
      <c r="AJ253" s="89">
        <v>0</v>
      </c>
      <c r="AK253" s="90">
        <v>0</v>
      </c>
      <c r="AL253" s="91">
        <v>0</v>
      </c>
      <c r="AM253" s="89">
        <v>0</v>
      </c>
      <c r="AN253" s="90">
        <v>0</v>
      </c>
      <c r="AO253" s="91">
        <v>0</v>
      </c>
    </row>
    <row r="254" spans="1:41" ht="19.5" customHeight="1">
      <c r="A254" s="88" t="s">
        <v>1923</v>
      </c>
      <c r="B254" s="88" t="s">
        <v>2240</v>
      </c>
      <c r="C254" s="88" t="s">
        <v>2150</v>
      </c>
      <c r="D254" s="88" t="s">
        <v>2097</v>
      </c>
      <c r="E254" s="90">
        <v>30</v>
      </c>
      <c r="F254" s="90">
        <v>30</v>
      </c>
      <c r="G254" s="90">
        <v>30</v>
      </c>
      <c r="H254" s="90">
        <v>30</v>
      </c>
      <c r="I254" s="91">
        <v>0</v>
      </c>
      <c r="J254" s="89">
        <v>0</v>
      </c>
      <c r="K254" s="90">
        <v>0</v>
      </c>
      <c r="L254" s="91">
        <v>0</v>
      </c>
      <c r="M254" s="89">
        <v>0</v>
      </c>
      <c r="N254" s="90">
        <v>0</v>
      </c>
      <c r="O254" s="91">
        <v>0</v>
      </c>
      <c r="P254" s="89">
        <v>0</v>
      </c>
      <c r="Q254" s="90">
        <v>0</v>
      </c>
      <c r="R254" s="90">
        <v>0</v>
      </c>
      <c r="S254" s="91">
        <v>0</v>
      </c>
      <c r="T254" s="89">
        <v>0</v>
      </c>
      <c r="U254" s="90">
        <v>0</v>
      </c>
      <c r="V254" s="90">
        <v>0</v>
      </c>
      <c r="W254" s="91">
        <v>0</v>
      </c>
      <c r="X254" s="89">
        <v>0</v>
      </c>
      <c r="Y254" s="91">
        <v>0</v>
      </c>
      <c r="Z254" s="89">
        <v>0</v>
      </c>
      <c r="AA254" s="90">
        <v>0</v>
      </c>
      <c r="AB254" s="90">
        <v>0</v>
      </c>
      <c r="AC254" s="91">
        <v>0</v>
      </c>
      <c r="AD254" s="89">
        <v>0</v>
      </c>
      <c r="AE254" s="90">
        <v>0</v>
      </c>
      <c r="AF254" s="91">
        <v>0</v>
      </c>
      <c r="AG254" s="89">
        <v>0</v>
      </c>
      <c r="AH254" s="90">
        <v>0</v>
      </c>
      <c r="AI254" s="91">
        <v>0</v>
      </c>
      <c r="AJ254" s="89">
        <v>0</v>
      </c>
      <c r="AK254" s="90">
        <v>0</v>
      </c>
      <c r="AL254" s="91">
        <v>0</v>
      </c>
      <c r="AM254" s="89">
        <v>0</v>
      </c>
      <c r="AN254" s="90">
        <v>0</v>
      </c>
      <c r="AO254" s="91">
        <v>0</v>
      </c>
    </row>
    <row r="255" spans="1:41" ht="19.5" customHeight="1">
      <c r="A255" s="88" t="s">
        <v>1923</v>
      </c>
      <c r="B255" s="88" t="s">
        <v>2071</v>
      </c>
      <c r="C255" s="88" t="s">
        <v>2150</v>
      </c>
      <c r="D255" s="88" t="s">
        <v>1972</v>
      </c>
      <c r="E255" s="90">
        <v>3239.68</v>
      </c>
      <c r="F255" s="90">
        <v>983.32</v>
      </c>
      <c r="G255" s="90">
        <v>983.32</v>
      </c>
      <c r="H255" s="90">
        <v>500</v>
      </c>
      <c r="I255" s="91">
        <v>483.32</v>
      </c>
      <c r="J255" s="89">
        <v>0</v>
      </c>
      <c r="K255" s="90">
        <v>0</v>
      </c>
      <c r="L255" s="91">
        <v>0</v>
      </c>
      <c r="M255" s="89">
        <v>0</v>
      </c>
      <c r="N255" s="90">
        <v>0</v>
      </c>
      <c r="O255" s="91">
        <v>0</v>
      </c>
      <c r="P255" s="89">
        <v>2256.36</v>
      </c>
      <c r="Q255" s="90">
        <v>2256.36</v>
      </c>
      <c r="R255" s="90">
        <v>0</v>
      </c>
      <c r="S255" s="91">
        <v>2256.36</v>
      </c>
      <c r="T255" s="89">
        <v>0</v>
      </c>
      <c r="U255" s="90">
        <v>0</v>
      </c>
      <c r="V255" s="90">
        <v>0</v>
      </c>
      <c r="W255" s="91">
        <v>0</v>
      </c>
      <c r="X255" s="89">
        <v>0</v>
      </c>
      <c r="Y255" s="91">
        <v>0</v>
      </c>
      <c r="Z255" s="89">
        <v>0</v>
      </c>
      <c r="AA255" s="90">
        <v>0</v>
      </c>
      <c r="AB255" s="90">
        <v>0</v>
      </c>
      <c r="AC255" s="91">
        <v>0</v>
      </c>
      <c r="AD255" s="89">
        <v>0</v>
      </c>
      <c r="AE255" s="90">
        <v>0</v>
      </c>
      <c r="AF255" s="91">
        <v>0</v>
      </c>
      <c r="AG255" s="89">
        <v>0</v>
      </c>
      <c r="AH255" s="90">
        <v>0</v>
      </c>
      <c r="AI255" s="91">
        <v>0</v>
      </c>
      <c r="AJ255" s="89">
        <v>0</v>
      </c>
      <c r="AK255" s="90">
        <v>0</v>
      </c>
      <c r="AL255" s="91">
        <v>0</v>
      </c>
      <c r="AM255" s="89">
        <v>0</v>
      </c>
      <c r="AN255" s="90">
        <v>0</v>
      </c>
      <c r="AO255" s="91">
        <v>0</v>
      </c>
    </row>
    <row r="256" spans="1:41" ht="19.5" customHeight="1">
      <c r="A256" s="88" t="s">
        <v>1923</v>
      </c>
      <c r="B256" s="88" t="s">
        <v>2237</v>
      </c>
      <c r="C256" s="88" t="s">
        <v>2150</v>
      </c>
      <c r="D256" s="88" t="s">
        <v>2270</v>
      </c>
      <c r="E256" s="90">
        <v>100</v>
      </c>
      <c r="F256" s="90">
        <v>100</v>
      </c>
      <c r="G256" s="90">
        <v>100</v>
      </c>
      <c r="H256" s="90">
        <v>100</v>
      </c>
      <c r="I256" s="91">
        <v>0</v>
      </c>
      <c r="J256" s="89">
        <v>0</v>
      </c>
      <c r="K256" s="90">
        <v>0</v>
      </c>
      <c r="L256" s="91">
        <v>0</v>
      </c>
      <c r="M256" s="89">
        <v>0</v>
      </c>
      <c r="N256" s="90">
        <v>0</v>
      </c>
      <c r="O256" s="91">
        <v>0</v>
      </c>
      <c r="P256" s="89">
        <v>0</v>
      </c>
      <c r="Q256" s="90">
        <v>0</v>
      </c>
      <c r="R256" s="90">
        <v>0</v>
      </c>
      <c r="S256" s="91">
        <v>0</v>
      </c>
      <c r="T256" s="89">
        <v>0</v>
      </c>
      <c r="U256" s="90">
        <v>0</v>
      </c>
      <c r="V256" s="90">
        <v>0</v>
      </c>
      <c r="W256" s="91">
        <v>0</v>
      </c>
      <c r="X256" s="89">
        <v>0</v>
      </c>
      <c r="Y256" s="91">
        <v>0</v>
      </c>
      <c r="Z256" s="89">
        <v>0</v>
      </c>
      <c r="AA256" s="90">
        <v>0</v>
      </c>
      <c r="AB256" s="90">
        <v>0</v>
      </c>
      <c r="AC256" s="91">
        <v>0</v>
      </c>
      <c r="AD256" s="89">
        <v>0</v>
      </c>
      <c r="AE256" s="90">
        <v>0</v>
      </c>
      <c r="AF256" s="91">
        <v>0</v>
      </c>
      <c r="AG256" s="89">
        <v>0</v>
      </c>
      <c r="AH256" s="90">
        <v>0</v>
      </c>
      <c r="AI256" s="91">
        <v>0</v>
      </c>
      <c r="AJ256" s="89">
        <v>0</v>
      </c>
      <c r="AK256" s="90">
        <v>0</v>
      </c>
      <c r="AL256" s="91">
        <v>0</v>
      </c>
      <c r="AM256" s="89">
        <v>0</v>
      </c>
      <c r="AN256" s="90">
        <v>0</v>
      </c>
      <c r="AO256" s="91">
        <v>0</v>
      </c>
    </row>
    <row r="257" spans="1:41" ht="19.5" customHeight="1">
      <c r="A257" s="88"/>
      <c r="B257" s="88"/>
      <c r="C257" s="88"/>
      <c r="D257" s="88" t="s">
        <v>1967</v>
      </c>
      <c r="E257" s="90">
        <v>500</v>
      </c>
      <c r="F257" s="90">
        <v>500</v>
      </c>
      <c r="G257" s="90">
        <v>500</v>
      </c>
      <c r="H257" s="90">
        <v>0</v>
      </c>
      <c r="I257" s="91">
        <v>500</v>
      </c>
      <c r="J257" s="89">
        <v>0</v>
      </c>
      <c r="K257" s="90">
        <v>0</v>
      </c>
      <c r="L257" s="91">
        <v>0</v>
      </c>
      <c r="M257" s="89">
        <v>0</v>
      </c>
      <c r="N257" s="90">
        <v>0</v>
      </c>
      <c r="O257" s="91">
        <v>0</v>
      </c>
      <c r="P257" s="89">
        <v>0</v>
      </c>
      <c r="Q257" s="90">
        <v>0</v>
      </c>
      <c r="R257" s="90">
        <v>0</v>
      </c>
      <c r="S257" s="91">
        <v>0</v>
      </c>
      <c r="T257" s="89">
        <v>0</v>
      </c>
      <c r="U257" s="90">
        <v>0</v>
      </c>
      <c r="V257" s="90">
        <v>0</v>
      </c>
      <c r="W257" s="91">
        <v>0</v>
      </c>
      <c r="X257" s="89">
        <v>0</v>
      </c>
      <c r="Y257" s="91">
        <v>0</v>
      </c>
      <c r="Z257" s="89">
        <v>0</v>
      </c>
      <c r="AA257" s="90">
        <v>0</v>
      </c>
      <c r="AB257" s="90">
        <v>0</v>
      </c>
      <c r="AC257" s="91">
        <v>0</v>
      </c>
      <c r="AD257" s="89">
        <v>0</v>
      </c>
      <c r="AE257" s="90">
        <v>0</v>
      </c>
      <c r="AF257" s="91">
        <v>0</v>
      </c>
      <c r="AG257" s="89">
        <v>0</v>
      </c>
      <c r="AH257" s="90">
        <v>0</v>
      </c>
      <c r="AI257" s="91">
        <v>0</v>
      </c>
      <c r="AJ257" s="89">
        <v>0</v>
      </c>
      <c r="AK257" s="90">
        <v>0</v>
      </c>
      <c r="AL257" s="91">
        <v>0</v>
      </c>
      <c r="AM257" s="89">
        <v>0</v>
      </c>
      <c r="AN257" s="90">
        <v>0</v>
      </c>
      <c r="AO257" s="91">
        <v>0</v>
      </c>
    </row>
    <row r="258" spans="1:41" ht="19.5" customHeight="1">
      <c r="A258" s="88" t="s">
        <v>1779</v>
      </c>
      <c r="B258" s="88" t="s">
        <v>2240</v>
      </c>
      <c r="C258" s="88" t="s">
        <v>2150</v>
      </c>
      <c r="D258" s="88" t="s">
        <v>1976</v>
      </c>
      <c r="E258" s="90">
        <v>500</v>
      </c>
      <c r="F258" s="90">
        <v>500</v>
      </c>
      <c r="G258" s="90">
        <v>500</v>
      </c>
      <c r="H258" s="90">
        <v>0</v>
      </c>
      <c r="I258" s="91">
        <v>500</v>
      </c>
      <c r="J258" s="89">
        <v>0</v>
      </c>
      <c r="K258" s="90">
        <v>0</v>
      </c>
      <c r="L258" s="91">
        <v>0</v>
      </c>
      <c r="M258" s="89">
        <v>0</v>
      </c>
      <c r="N258" s="90">
        <v>0</v>
      </c>
      <c r="O258" s="91">
        <v>0</v>
      </c>
      <c r="P258" s="89">
        <v>0</v>
      </c>
      <c r="Q258" s="90">
        <v>0</v>
      </c>
      <c r="R258" s="90">
        <v>0</v>
      </c>
      <c r="S258" s="91">
        <v>0</v>
      </c>
      <c r="T258" s="89">
        <v>0</v>
      </c>
      <c r="U258" s="90">
        <v>0</v>
      </c>
      <c r="V258" s="90">
        <v>0</v>
      </c>
      <c r="W258" s="91">
        <v>0</v>
      </c>
      <c r="X258" s="89">
        <v>0</v>
      </c>
      <c r="Y258" s="91">
        <v>0</v>
      </c>
      <c r="Z258" s="89">
        <v>0</v>
      </c>
      <c r="AA258" s="90">
        <v>0</v>
      </c>
      <c r="AB258" s="90">
        <v>0</v>
      </c>
      <c r="AC258" s="91">
        <v>0</v>
      </c>
      <c r="AD258" s="89">
        <v>0</v>
      </c>
      <c r="AE258" s="90">
        <v>0</v>
      </c>
      <c r="AF258" s="91">
        <v>0</v>
      </c>
      <c r="AG258" s="89">
        <v>0</v>
      </c>
      <c r="AH258" s="90">
        <v>0</v>
      </c>
      <c r="AI258" s="91">
        <v>0</v>
      </c>
      <c r="AJ258" s="89">
        <v>0</v>
      </c>
      <c r="AK258" s="90">
        <v>0</v>
      </c>
      <c r="AL258" s="91">
        <v>0</v>
      </c>
      <c r="AM258" s="89">
        <v>0</v>
      </c>
      <c r="AN258" s="90">
        <v>0</v>
      </c>
      <c r="AO258" s="91">
        <v>0</v>
      </c>
    </row>
    <row r="259" spans="1:41" ht="19.5" customHeight="1">
      <c r="A259" s="88"/>
      <c r="B259" s="88"/>
      <c r="C259" s="88"/>
      <c r="D259" s="88" t="s">
        <v>1955</v>
      </c>
      <c r="E259" s="90">
        <v>27327.15</v>
      </c>
      <c r="F259" s="90">
        <v>18686.73</v>
      </c>
      <c r="G259" s="90">
        <v>18686.73</v>
      </c>
      <c r="H259" s="90">
        <v>17191.03</v>
      </c>
      <c r="I259" s="91">
        <v>1495.7</v>
      </c>
      <c r="J259" s="89">
        <v>0</v>
      </c>
      <c r="K259" s="90">
        <v>0</v>
      </c>
      <c r="L259" s="91">
        <v>0</v>
      </c>
      <c r="M259" s="89">
        <v>0</v>
      </c>
      <c r="N259" s="90">
        <v>0</v>
      </c>
      <c r="O259" s="91">
        <v>0</v>
      </c>
      <c r="P259" s="89">
        <v>7646.95</v>
      </c>
      <c r="Q259" s="90">
        <v>7646.95</v>
      </c>
      <c r="R259" s="90">
        <v>5195</v>
      </c>
      <c r="S259" s="91">
        <v>2451.95</v>
      </c>
      <c r="T259" s="89">
        <v>0</v>
      </c>
      <c r="U259" s="90">
        <v>0</v>
      </c>
      <c r="V259" s="90">
        <v>0</v>
      </c>
      <c r="W259" s="91">
        <v>0</v>
      </c>
      <c r="X259" s="89">
        <v>0</v>
      </c>
      <c r="Y259" s="91">
        <v>0</v>
      </c>
      <c r="Z259" s="89">
        <v>993.47</v>
      </c>
      <c r="AA259" s="90">
        <v>993.47</v>
      </c>
      <c r="AB259" s="90">
        <v>0</v>
      </c>
      <c r="AC259" s="91">
        <v>993.47</v>
      </c>
      <c r="AD259" s="89">
        <v>0</v>
      </c>
      <c r="AE259" s="90">
        <v>0</v>
      </c>
      <c r="AF259" s="91">
        <v>0</v>
      </c>
      <c r="AG259" s="89">
        <v>0</v>
      </c>
      <c r="AH259" s="90">
        <v>0</v>
      </c>
      <c r="AI259" s="91">
        <v>0</v>
      </c>
      <c r="AJ259" s="89">
        <v>0</v>
      </c>
      <c r="AK259" s="90">
        <v>0</v>
      </c>
      <c r="AL259" s="91">
        <v>0</v>
      </c>
      <c r="AM259" s="89">
        <v>0</v>
      </c>
      <c r="AN259" s="90">
        <v>0</v>
      </c>
      <c r="AO259" s="91">
        <v>0</v>
      </c>
    </row>
    <row r="260" spans="1:41" ht="19.5" customHeight="1">
      <c r="A260" s="88"/>
      <c r="B260" s="88"/>
      <c r="C260" s="88"/>
      <c r="D260" s="88" t="s">
        <v>1843</v>
      </c>
      <c r="E260" s="90">
        <v>22969.13</v>
      </c>
      <c r="F260" s="90">
        <v>17597.03</v>
      </c>
      <c r="G260" s="90">
        <v>17597.03</v>
      </c>
      <c r="H260" s="90">
        <v>17057.03</v>
      </c>
      <c r="I260" s="91">
        <v>540</v>
      </c>
      <c r="J260" s="89">
        <v>0</v>
      </c>
      <c r="K260" s="90">
        <v>0</v>
      </c>
      <c r="L260" s="91">
        <v>0</v>
      </c>
      <c r="M260" s="89">
        <v>0</v>
      </c>
      <c r="N260" s="90">
        <v>0</v>
      </c>
      <c r="O260" s="91">
        <v>0</v>
      </c>
      <c r="P260" s="89">
        <v>5325</v>
      </c>
      <c r="Q260" s="90">
        <v>5325</v>
      </c>
      <c r="R260" s="90">
        <v>4795</v>
      </c>
      <c r="S260" s="91">
        <v>530</v>
      </c>
      <c r="T260" s="89">
        <v>0</v>
      </c>
      <c r="U260" s="90">
        <v>0</v>
      </c>
      <c r="V260" s="90">
        <v>0</v>
      </c>
      <c r="W260" s="91">
        <v>0</v>
      </c>
      <c r="X260" s="89">
        <v>0</v>
      </c>
      <c r="Y260" s="91">
        <v>0</v>
      </c>
      <c r="Z260" s="89">
        <v>47.1</v>
      </c>
      <c r="AA260" s="90">
        <v>47.1</v>
      </c>
      <c r="AB260" s="90">
        <v>0</v>
      </c>
      <c r="AC260" s="91">
        <v>47.1</v>
      </c>
      <c r="AD260" s="89">
        <v>0</v>
      </c>
      <c r="AE260" s="90">
        <v>0</v>
      </c>
      <c r="AF260" s="91">
        <v>0</v>
      </c>
      <c r="AG260" s="89">
        <v>0</v>
      </c>
      <c r="AH260" s="90">
        <v>0</v>
      </c>
      <c r="AI260" s="91">
        <v>0</v>
      </c>
      <c r="AJ260" s="89">
        <v>0</v>
      </c>
      <c r="AK260" s="90">
        <v>0</v>
      </c>
      <c r="AL260" s="91">
        <v>0</v>
      </c>
      <c r="AM260" s="89">
        <v>0</v>
      </c>
      <c r="AN260" s="90">
        <v>0</v>
      </c>
      <c r="AO260" s="91">
        <v>0</v>
      </c>
    </row>
    <row r="261" spans="1:41" ht="19.5" customHeight="1">
      <c r="A261" s="88" t="s">
        <v>1922</v>
      </c>
      <c r="B261" s="88" t="s">
        <v>2240</v>
      </c>
      <c r="C261" s="88" t="s">
        <v>1782</v>
      </c>
      <c r="D261" s="88" t="s">
        <v>2380</v>
      </c>
      <c r="E261" s="90">
        <v>15380</v>
      </c>
      <c r="F261" s="90">
        <v>15180</v>
      </c>
      <c r="G261" s="90">
        <v>15180</v>
      </c>
      <c r="H261" s="90">
        <v>15180</v>
      </c>
      <c r="I261" s="91">
        <v>0</v>
      </c>
      <c r="J261" s="89">
        <v>0</v>
      </c>
      <c r="K261" s="90">
        <v>0</v>
      </c>
      <c r="L261" s="91">
        <v>0</v>
      </c>
      <c r="M261" s="89">
        <v>0</v>
      </c>
      <c r="N261" s="90">
        <v>0</v>
      </c>
      <c r="O261" s="91">
        <v>0</v>
      </c>
      <c r="P261" s="89">
        <v>200</v>
      </c>
      <c r="Q261" s="90">
        <v>200</v>
      </c>
      <c r="R261" s="90">
        <v>200</v>
      </c>
      <c r="S261" s="91">
        <v>0</v>
      </c>
      <c r="T261" s="89">
        <v>0</v>
      </c>
      <c r="U261" s="90">
        <v>0</v>
      </c>
      <c r="V261" s="90">
        <v>0</v>
      </c>
      <c r="W261" s="91">
        <v>0</v>
      </c>
      <c r="X261" s="89">
        <v>0</v>
      </c>
      <c r="Y261" s="91">
        <v>0</v>
      </c>
      <c r="Z261" s="89">
        <v>0</v>
      </c>
      <c r="AA261" s="90">
        <v>0</v>
      </c>
      <c r="AB261" s="90">
        <v>0</v>
      </c>
      <c r="AC261" s="91">
        <v>0</v>
      </c>
      <c r="AD261" s="89">
        <v>0</v>
      </c>
      <c r="AE261" s="90">
        <v>0</v>
      </c>
      <c r="AF261" s="91">
        <v>0</v>
      </c>
      <c r="AG261" s="89">
        <v>0</v>
      </c>
      <c r="AH261" s="90">
        <v>0</v>
      </c>
      <c r="AI261" s="91">
        <v>0</v>
      </c>
      <c r="AJ261" s="89">
        <v>0</v>
      </c>
      <c r="AK261" s="90">
        <v>0</v>
      </c>
      <c r="AL261" s="91">
        <v>0</v>
      </c>
      <c r="AM261" s="89">
        <v>0</v>
      </c>
      <c r="AN261" s="90">
        <v>0</v>
      </c>
      <c r="AO261" s="91">
        <v>0</v>
      </c>
    </row>
    <row r="262" spans="1:41" ht="19.5" customHeight="1">
      <c r="A262" s="88" t="s">
        <v>1922</v>
      </c>
      <c r="B262" s="88" t="s">
        <v>2071</v>
      </c>
      <c r="C262" s="88" t="s">
        <v>1782</v>
      </c>
      <c r="D262" s="88" t="s">
        <v>1688</v>
      </c>
      <c r="E262" s="90">
        <v>7589.13</v>
      </c>
      <c r="F262" s="90">
        <v>2417.03</v>
      </c>
      <c r="G262" s="90">
        <v>2417.03</v>
      </c>
      <c r="H262" s="90">
        <v>1877.03</v>
      </c>
      <c r="I262" s="91">
        <v>540</v>
      </c>
      <c r="J262" s="89">
        <v>0</v>
      </c>
      <c r="K262" s="90">
        <v>0</v>
      </c>
      <c r="L262" s="91">
        <v>0</v>
      </c>
      <c r="M262" s="89">
        <v>0</v>
      </c>
      <c r="N262" s="90">
        <v>0</v>
      </c>
      <c r="O262" s="91">
        <v>0</v>
      </c>
      <c r="P262" s="89">
        <v>5125</v>
      </c>
      <c r="Q262" s="90">
        <v>5125</v>
      </c>
      <c r="R262" s="90">
        <v>4595</v>
      </c>
      <c r="S262" s="91">
        <v>530</v>
      </c>
      <c r="T262" s="89">
        <v>0</v>
      </c>
      <c r="U262" s="90">
        <v>0</v>
      </c>
      <c r="V262" s="90">
        <v>0</v>
      </c>
      <c r="W262" s="91">
        <v>0</v>
      </c>
      <c r="X262" s="89">
        <v>0</v>
      </c>
      <c r="Y262" s="91">
        <v>0</v>
      </c>
      <c r="Z262" s="89">
        <v>47.1</v>
      </c>
      <c r="AA262" s="90">
        <v>47.1</v>
      </c>
      <c r="AB262" s="90">
        <v>0</v>
      </c>
      <c r="AC262" s="91">
        <v>47.1</v>
      </c>
      <c r="AD262" s="89">
        <v>0</v>
      </c>
      <c r="AE262" s="90">
        <v>0</v>
      </c>
      <c r="AF262" s="91">
        <v>0</v>
      </c>
      <c r="AG262" s="89">
        <v>0</v>
      </c>
      <c r="AH262" s="90">
        <v>0</v>
      </c>
      <c r="AI262" s="91">
        <v>0</v>
      </c>
      <c r="AJ262" s="89">
        <v>0</v>
      </c>
      <c r="AK262" s="90">
        <v>0</v>
      </c>
      <c r="AL262" s="91">
        <v>0</v>
      </c>
      <c r="AM262" s="89">
        <v>0</v>
      </c>
      <c r="AN262" s="90">
        <v>0</v>
      </c>
      <c r="AO262" s="91">
        <v>0</v>
      </c>
    </row>
    <row r="263" spans="1:41" ht="19.5" customHeight="1">
      <c r="A263" s="88"/>
      <c r="B263" s="88"/>
      <c r="C263" s="88"/>
      <c r="D263" s="88" t="s">
        <v>1891</v>
      </c>
      <c r="E263" s="90">
        <v>1274.37</v>
      </c>
      <c r="F263" s="90">
        <v>0</v>
      </c>
      <c r="G263" s="90">
        <v>0</v>
      </c>
      <c r="H263" s="90">
        <v>0</v>
      </c>
      <c r="I263" s="91">
        <v>0</v>
      </c>
      <c r="J263" s="89">
        <v>0</v>
      </c>
      <c r="K263" s="90">
        <v>0</v>
      </c>
      <c r="L263" s="91">
        <v>0</v>
      </c>
      <c r="M263" s="89">
        <v>0</v>
      </c>
      <c r="N263" s="90">
        <v>0</v>
      </c>
      <c r="O263" s="91">
        <v>0</v>
      </c>
      <c r="P263" s="89">
        <v>328</v>
      </c>
      <c r="Q263" s="90">
        <v>328</v>
      </c>
      <c r="R263" s="90">
        <v>0</v>
      </c>
      <c r="S263" s="91">
        <v>328</v>
      </c>
      <c r="T263" s="89">
        <v>0</v>
      </c>
      <c r="U263" s="90">
        <v>0</v>
      </c>
      <c r="V263" s="90">
        <v>0</v>
      </c>
      <c r="W263" s="91">
        <v>0</v>
      </c>
      <c r="X263" s="89">
        <v>0</v>
      </c>
      <c r="Y263" s="91">
        <v>0</v>
      </c>
      <c r="Z263" s="89">
        <v>946.37</v>
      </c>
      <c r="AA263" s="90">
        <v>946.37</v>
      </c>
      <c r="AB263" s="90">
        <v>0</v>
      </c>
      <c r="AC263" s="91">
        <v>946.37</v>
      </c>
      <c r="AD263" s="89">
        <v>0</v>
      </c>
      <c r="AE263" s="90">
        <v>0</v>
      </c>
      <c r="AF263" s="91">
        <v>0</v>
      </c>
      <c r="AG263" s="89">
        <v>0</v>
      </c>
      <c r="AH263" s="90">
        <v>0</v>
      </c>
      <c r="AI263" s="91">
        <v>0</v>
      </c>
      <c r="AJ263" s="89">
        <v>0</v>
      </c>
      <c r="AK263" s="90">
        <v>0</v>
      </c>
      <c r="AL263" s="91">
        <v>0</v>
      </c>
      <c r="AM263" s="89">
        <v>0</v>
      </c>
      <c r="AN263" s="90">
        <v>0</v>
      </c>
      <c r="AO263" s="91">
        <v>0</v>
      </c>
    </row>
    <row r="264" spans="1:41" ht="19.5" customHeight="1">
      <c r="A264" s="88" t="s">
        <v>1719</v>
      </c>
      <c r="B264" s="88" t="s">
        <v>2240</v>
      </c>
      <c r="C264" s="88" t="s">
        <v>1782</v>
      </c>
      <c r="D264" s="88" t="s">
        <v>2136</v>
      </c>
      <c r="E264" s="90">
        <v>1274.37</v>
      </c>
      <c r="F264" s="90">
        <v>0</v>
      </c>
      <c r="G264" s="90">
        <v>0</v>
      </c>
      <c r="H264" s="90">
        <v>0</v>
      </c>
      <c r="I264" s="91">
        <v>0</v>
      </c>
      <c r="J264" s="89">
        <v>0</v>
      </c>
      <c r="K264" s="90">
        <v>0</v>
      </c>
      <c r="L264" s="91">
        <v>0</v>
      </c>
      <c r="M264" s="89">
        <v>0</v>
      </c>
      <c r="N264" s="90">
        <v>0</v>
      </c>
      <c r="O264" s="91">
        <v>0</v>
      </c>
      <c r="P264" s="89">
        <v>328</v>
      </c>
      <c r="Q264" s="90">
        <v>328</v>
      </c>
      <c r="R264" s="90">
        <v>0</v>
      </c>
      <c r="S264" s="91">
        <v>328</v>
      </c>
      <c r="T264" s="89">
        <v>0</v>
      </c>
      <c r="U264" s="90">
        <v>0</v>
      </c>
      <c r="V264" s="90">
        <v>0</v>
      </c>
      <c r="W264" s="91">
        <v>0</v>
      </c>
      <c r="X264" s="89">
        <v>0</v>
      </c>
      <c r="Y264" s="91">
        <v>0</v>
      </c>
      <c r="Z264" s="89">
        <v>946.37</v>
      </c>
      <c r="AA264" s="90">
        <v>946.37</v>
      </c>
      <c r="AB264" s="90">
        <v>0</v>
      </c>
      <c r="AC264" s="91">
        <v>946.37</v>
      </c>
      <c r="AD264" s="89">
        <v>0</v>
      </c>
      <c r="AE264" s="90">
        <v>0</v>
      </c>
      <c r="AF264" s="91">
        <v>0</v>
      </c>
      <c r="AG264" s="89">
        <v>0</v>
      </c>
      <c r="AH264" s="90">
        <v>0</v>
      </c>
      <c r="AI264" s="91">
        <v>0</v>
      </c>
      <c r="AJ264" s="89">
        <v>0</v>
      </c>
      <c r="AK264" s="90">
        <v>0</v>
      </c>
      <c r="AL264" s="91">
        <v>0</v>
      </c>
      <c r="AM264" s="89">
        <v>0</v>
      </c>
      <c r="AN264" s="90">
        <v>0</v>
      </c>
      <c r="AO264" s="91">
        <v>0</v>
      </c>
    </row>
    <row r="265" spans="1:41" ht="19.5" customHeight="1">
      <c r="A265" s="88"/>
      <c r="B265" s="88"/>
      <c r="C265" s="88"/>
      <c r="D265" s="88" t="s">
        <v>2137</v>
      </c>
      <c r="E265" s="90">
        <v>2383.65</v>
      </c>
      <c r="F265" s="90">
        <v>489.7</v>
      </c>
      <c r="G265" s="90">
        <v>489.7</v>
      </c>
      <c r="H265" s="90">
        <v>134</v>
      </c>
      <c r="I265" s="91">
        <v>355.7</v>
      </c>
      <c r="J265" s="89">
        <v>0</v>
      </c>
      <c r="K265" s="90">
        <v>0</v>
      </c>
      <c r="L265" s="91">
        <v>0</v>
      </c>
      <c r="M265" s="89">
        <v>0</v>
      </c>
      <c r="N265" s="90">
        <v>0</v>
      </c>
      <c r="O265" s="91">
        <v>0</v>
      </c>
      <c r="P265" s="89">
        <v>1893.95</v>
      </c>
      <c r="Q265" s="90">
        <v>1893.95</v>
      </c>
      <c r="R265" s="90">
        <v>400</v>
      </c>
      <c r="S265" s="91">
        <v>1493.95</v>
      </c>
      <c r="T265" s="89">
        <v>0</v>
      </c>
      <c r="U265" s="90">
        <v>0</v>
      </c>
      <c r="V265" s="90">
        <v>0</v>
      </c>
      <c r="W265" s="91">
        <v>0</v>
      </c>
      <c r="X265" s="89">
        <v>0</v>
      </c>
      <c r="Y265" s="91">
        <v>0</v>
      </c>
      <c r="Z265" s="89">
        <v>0</v>
      </c>
      <c r="AA265" s="90">
        <v>0</v>
      </c>
      <c r="AB265" s="90">
        <v>0</v>
      </c>
      <c r="AC265" s="91">
        <v>0</v>
      </c>
      <c r="AD265" s="89">
        <v>0</v>
      </c>
      <c r="AE265" s="90">
        <v>0</v>
      </c>
      <c r="AF265" s="91">
        <v>0</v>
      </c>
      <c r="AG265" s="89">
        <v>0</v>
      </c>
      <c r="AH265" s="90">
        <v>0</v>
      </c>
      <c r="AI265" s="91">
        <v>0</v>
      </c>
      <c r="AJ265" s="89">
        <v>0</v>
      </c>
      <c r="AK265" s="90">
        <v>0</v>
      </c>
      <c r="AL265" s="91">
        <v>0</v>
      </c>
      <c r="AM265" s="89">
        <v>0</v>
      </c>
      <c r="AN265" s="90">
        <v>0</v>
      </c>
      <c r="AO265" s="91">
        <v>0</v>
      </c>
    </row>
    <row r="266" spans="1:41" ht="19.5" customHeight="1">
      <c r="A266" s="88" t="s">
        <v>1923</v>
      </c>
      <c r="B266" s="88" t="s">
        <v>2071</v>
      </c>
      <c r="C266" s="88" t="s">
        <v>1782</v>
      </c>
      <c r="D266" s="88" t="s">
        <v>1972</v>
      </c>
      <c r="E266" s="90">
        <v>2343.65</v>
      </c>
      <c r="F266" s="90">
        <v>449.7</v>
      </c>
      <c r="G266" s="90">
        <v>449.7</v>
      </c>
      <c r="H266" s="90">
        <v>94</v>
      </c>
      <c r="I266" s="91">
        <v>355.7</v>
      </c>
      <c r="J266" s="89">
        <v>0</v>
      </c>
      <c r="K266" s="90">
        <v>0</v>
      </c>
      <c r="L266" s="91">
        <v>0</v>
      </c>
      <c r="M266" s="89">
        <v>0</v>
      </c>
      <c r="N266" s="90">
        <v>0</v>
      </c>
      <c r="O266" s="91">
        <v>0</v>
      </c>
      <c r="P266" s="89">
        <v>1893.95</v>
      </c>
      <c r="Q266" s="90">
        <v>1893.95</v>
      </c>
      <c r="R266" s="90">
        <v>400</v>
      </c>
      <c r="S266" s="91">
        <v>1493.95</v>
      </c>
      <c r="T266" s="89">
        <v>0</v>
      </c>
      <c r="U266" s="90">
        <v>0</v>
      </c>
      <c r="V266" s="90">
        <v>0</v>
      </c>
      <c r="W266" s="91">
        <v>0</v>
      </c>
      <c r="X266" s="89">
        <v>0</v>
      </c>
      <c r="Y266" s="91">
        <v>0</v>
      </c>
      <c r="Z266" s="89">
        <v>0</v>
      </c>
      <c r="AA266" s="90">
        <v>0</v>
      </c>
      <c r="AB266" s="90">
        <v>0</v>
      </c>
      <c r="AC266" s="91">
        <v>0</v>
      </c>
      <c r="AD266" s="89">
        <v>0</v>
      </c>
      <c r="AE266" s="90">
        <v>0</v>
      </c>
      <c r="AF266" s="91">
        <v>0</v>
      </c>
      <c r="AG266" s="89">
        <v>0</v>
      </c>
      <c r="AH266" s="90">
        <v>0</v>
      </c>
      <c r="AI266" s="91">
        <v>0</v>
      </c>
      <c r="AJ266" s="89">
        <v>0</v>
      </c>
      <c r="AK266" s="90">
        <v>0</v>
      </c>
      <c r="AL266" s="91">
        <v>0</v>
      </c>
      <c r="AM266" s="89">
        <v>0</v>
      </c>
      <c r="AN266" s="90">
        <v>0</v>
      </c>
      <c r="AO266" s="91">
        <v>0</v>
      </c>
    </row>
    <row r="267" spans="1:41" ht="19.5" customHeight="1">
      <c r="A267" s="88" t="s">
        <v>1923</v>
      </c>
      <c r="B267" s="88" t="s">
        <v>2237</v>
      </c>
      <c r="C267" s="88" t="s">
        <v>1782</v>
      </c>
      <c r="D267" s="88" t="s">
        <v>2270</v>
      </c>
      <c r="E267" s="90">
        <v>40</v>
      </c>
      <c r="F267" s="90">
        <v>40</v>
      </c>
      <c r="G267" s="90">
        <v>40</v>
      </c>
      <c r="H267" s="90">
        <v>40</v>
      </c>
      <c r="I267" s="91">
        <v>0</v>
      </c>
      <c r="J267" s="89">
        <v>0</v>
      </c>
      <c r="K267" s="90">
        <v>0</v>
      </c>
      <c r="L267" s="91">
        <v>0</v>
      </c>
      <c r="M267" s="89">
        <v>0</v>
      </c>
      <c r="N267" s="90">
        <v>0</v>
      </c>
      <c r="O267" s="91">
        <v>0</v>
      </c>
      <c r="P267" s="89">
        <v>0</v>
      </c>
      <c r="Q267" s="90">
        <v>0</v>
      </c>
      <c r="R267" s="90">
        <v>0</v>
      </c>
      <c r="S267" s="91">
        <v>0</v>
      </c>
      <c r="T267" s="89">
        <v>0</v>
      </c>
      <c r="U267" s="90">
        <v>0</v>
      </c>
      <c r="V267" s="90">
        <v>0</v>
      </c>
      <c r="W267" s="91">
        <v>0</v>
      </c>
      <c r="X267" s="89">
        <v>0</v>
      </c>
      <c r="Y267" s="91">
        <v>0</v>
      </c>
      <c r="Z267" s="89">
        <v>0</v>
      </c>
      <c r="AA267" s="90">
        <v>0</v>
      </c>
      <c r="AB267" s="90">
        <v>0</v>
      </c>
      <c r="AC267" s="91">
        <v>0</v>
      </c>
      <c r="AD267" s="89">
        <v>0</v>
      </c>
      <c r="AE267" s="90">
        <v>0</v>
      </c>
      <c r="AF267" s="91">
        <v>0</v>
      </c>
      <c r="AG267" s="89">
        <v>0</v>
      </c>
      <c r="AH267" s="90">
        <v>0</v>
      </c>
      <c r="AI267" s="91">
        <v>0</v>
      </c>
      <c r="AJ267" s="89">
        <v>0</v>
      </c>
      <c r="AK267" s="90">
        <v>0</v>
      </c>
      <c r="AL267" s="91">
        <v>0</v>
      </c>
      <c r="AM267" s="89">
        <v>0</v>
      </c>
      <c r="AN267" s="90">
        <v>0</v>
      </c>
      <c r="AO267" s="91">
        <v>0</v>
      </c>
    </row>
    <row r="268" spans="1:41" ht="19.5" customHeight="1">
      <c r="A268" s="88"/>
      <c r="B268" s="88"/>
      <c r="C268" s="88"/>
      <c r="D268" s="88" t="s">
        <v>1967</v>
      </c>
      <c r="E268" s="90">
        <v>700</v>
      </c>
      <c r="F268" s="90">
        <v>600</v>
      </c>
      <c r="G268" s="90">
        <v>600</v>
      </c>
      <c r="H268" s="90">
        <v>0</v>
      </c>
      <c r="I268" s="91">
        <v>600</v>
      </c>
      <c r="J268" s="89">
        <v>0</v>
      </c>
      <c r="K268" s="90">
        <v>0</v>
      </c>
      <c r="L268" s="91">
        <v>0</v>
      </c>
      <c r="M268" s="89">
        <v>0</v>
      </c>
      <c r="N268" s="90">
        <v>0</v>
      </c>
      <c r="O268" s="91">
        <v>0</v>
      </c>
      <c r="P268" s="89">
        <v>100</v>
      </c>
      <c r="Q268" s="90">
        <v>100</v>
      </c>
      <c r="R268" s="90">
        <v>0</v>
      </c>
      <c r="S268" s="91">
        <v>100</v>
      </c>
      <c r="T268" s="89">
        <v>0</v>
      </c>
      <c r="U268" s="90">
        <v>0</v>
      </c>
      <c r="V268" s="90">
        <v>0</v>
      </c>
      <c r="W268" s="91">
        <v>0</v>
      </c>
      <c r="X268" s="89">
        <v>0</v>
      </c>
      <c r="Y268" s="91">
        <v>0</v>
      </c>
      <c r="Z268" s="89">
        <v>0</v>
      </c>
      <c r="AA268" s="90">
        <v>0</v>
      </c>
      <c r="AB268" s="90">
        <v>0</v>
      </c>
      <c r="AC268" s="91">
        <v>0</v>
      </c>
      <c r="AD268" s="89">
        <v>0</v>
      </c>
      <c r="AE268" s="90">
        <v>0</v>
      </c>
      <c r="AF268" s="91">
        <v>0</v>
      </c>
      <c r="AG268" s="89">
        <v>0</v>
      </c>
      <c r="AH268" s="90">
        <v>0</v>
      </c>
      <c r="AI268" s="91">
        <v>0</v>
      </c>
      <c r="AJ268" s="89">
        <v>0</v>
      </c>
      <c r="AK268" s="90">
        <v>0</v>
      </c>
      <c r="AL268" s="91">
        <v>0</v>
      </c>
      <c r="AM268" s="89">
        <v>0</v>
      </c>
      <c r="AN268" s="90">
        <v>0</v>
      </c>
      <c r="AO268" s="91">
        <v>0</v>
      </c>
    </row>
    <row r="269" spans="1:41" ht="19.5" customHeight="1">
      <c r="A269" s="88" t="s">
        <v>1779</v>
      </c>
      <c r="B269" s="88" t="s">
        <v>2240</v>
      </c>
      <c r="C269" s="88" t="s">
        <v>1782</v>
      </c>
      <c r="D269" s="88" t="s">
        <v>1976</v>
      </c>
      <c r="E269" s="90">
        <v>700</v>
      </c>
      <c r="F269" s="90">
        <v>600</v>
      </c>
      <c r="G269" s="90">
        <v>600</v>
      </c>
      <c r="H269" s="90">
        <v>0</v>
      </c>
      <c r="I269" s="91">
        <v>600</v>
      </c>
      <c r="J269" s="89">
        <v>0</v>
      </c>
      <c r="K269" s="90">
        <v>0</v>
      </c>
      <c r="L269" s="91">
        <v>0</v>
      </c>
      <c r="M269" s="89">
        <v>0</v>
      </c>
      <c r="N269" s="90">
        <v>0</v>
      </c>
      <c r="O269" s="91">
        <v>0</v>
      </c>
      <c r="P269" s="89">
        <v>100</v>
      </c>
      <c r="Q269" s="90">
        <v>100</v>
      </c>
      <c r="R269" s="90">
        <v>0</v>
      </c>
      <c r="S269" s="91">
        <v>100</v>
      </c>
      <c r="T269" s="89">
        <v>0</v>
      </c>
      <c r="U269" s="90">
        <v>0</v>
      </c>
      <c r="V269" s="90">
        <v>0</v>
      </c>
      <c r="W269" s="91">
        <v>0</v>
      </c>
      <c r="X269" s="89">
        <v>0</v>
      </c>
      <c r="Y269" s="91">
        <v>0</v>
      </c>
      <c r="Z269" s="89">
        <v>0</v>
      </c>
      <c r="AA269" s="90">
        <v>0</v>
      </c>
      <c r="AB269" s="90">
        <v>0</v>
      </c>
      <c r="AC269" s="91">
        <v>0</v>
      </c>
      <c r="AD269" s="89">
        <v>0</v>
      </c>
      <c r="AE269" s="90">
        <v>0</v>
      </c>
      <c r="AF269" s="91">
        <v>0</v>
      </c>
      <c r="AG269" s="89">
        <v>0</v>
      </c>
      <c r="AH269" s="90">
        <v>0</v>
      </c>
      <c r="AI269" s="91">
        <v>0</v>
      </c>
      <c r="AJ269" s="89">
        <v>0</v>
      </c>
      <c r="AK269" s="90">
        <v>0</v>
      </c>
      <c r="AL269" s="91">
        <v>0</v>
      </c>
      <c r="AM269" s="89">
        <v>0</v>
      </c>
      <c r="AN269" s="90">
        <v>0</v>
      </c>
      <c r="AO269" s="91">
        <v>0</v>
      </c>
    </row>
    <row r="270" spans="1:41" ht="19.5" customHeight="1">
      <c r="A270" s="88"/>
      <c r="B270" s="88"/>
      <c r="C270" s="88"/>
      <c r="D270" s="88" t="s">
        <v>1769</v>
      </c>
      <c r="E270" s="90">
        <v>54435.03</v>
      </c>
      <c r="F270" s="90">
        <v>33014.5</v>
      </c>
      <c r="G270" s="90">
        <v>33014.5</v>
      </c>
      <c r="H270" s="90">
        <v>26263.39</v>
      </c>
      <c r="I270" s="91">
        <v>6751.11</v>
      </c>
      <c r="J270" s="89">
        <v>0</v>
      </c>
      <c r="K270" s="90">
        <v>0</v>
      </c>
      <c r="L270" s="91">
        <v>0</v>
      </c>
      <c r="M270" s="89">
        <v>0</v>
      </c>
      <c r="N270" s="90">
        <v>0</v>
      </c>
      <c r="O270" s="91">
        <v>0</v>
      </c>
      <c r="P270" s="89">
        <v>13208.94</v>
      </c>
      <c r="Q270" s="90">
        <v>13208.94</v>
      </c>
      <c r="R270" s="90">
        <v>6969.9</v>
      </c>
      <c r="S270" s="91">
        <v>6239.04</v>
      </c>
      <c r="T270" s="89">
        <v>0</v>
      </c>
      <c r="U270" s="90">
        <v>0</v>
      </c>
      <c r="V270" s="90">
        <v>0</v>
      </c>
      <c r="W270" s="91">
        <v>0</v>
      </c>
      <c r="X270" s="89">
        <v>0</v>
      </c>
      <c r="Y270" s="91">
        <v>0</v>
      </c>
      <c r="Z270" s="89">
        <v>8211.59</v>
      </c>
      <c r="AA270" s="90">
        <v>7608.12</v>
      </c>
      <c r="AB270" s="90">
        <v>0</v>
      </c>
      <c r="AC270" s="91">
        <v>7608.12</v>
      </c>
      <c r="AD270" s="89">
        <v>0</v>
      </c>
      <c r="AE270" s="90">
        <v>0</v>
      </c>
      <c r="AF270" s="91">
        <v>0</v>
      </c>
      <c r="AG270" s="89">
        <v>0</v>
      </c>
      <c r="AH270" s="90">
        <v>0</v>
      </c>
      <c r="AI270" s="91">
        <v>0</v>
      </c>
      <c r="AJ270" s="89">
        <v>603.47</v>
      </c>
      <c r="AK270" s="90">
        <v>0</v>
      </c>
      <c r="AL270" s="91">
        <v>603.47</v>
      </c>
      <c r="AM270" s="89">
        <v>0</v>
      </c>
      <c r="AN270" s="90">
        <v>0</v>
      </c>
      <c r="AO270" s="91">
        <v>0</v>
      </c>
    </row>
    <row r="271" spans="1:41" ht="19.5" customHeight="1">
      <c r="A271" s="88"/>
      <c r="B271" s="88"/>
      <c r="C271" s="88"/>
      <c r="D271" s="88" t="s">
        <v>1843</v>
      </c>
      <c r="E271" s="90">
        <v>37261.32</v>
      </c>
      <c r="F271" s="90">
        <v>28870.82</v>
      </c>
      <c r="G271" s="90">
        <v>28870.82</v>
      </c>
      <c r="H271" s="90">
        <v>26263.39</v>
      </c>
      <c r="I271" s="91">
        <v>2607.43</v>
      </c>
      <c r="J271" s="89">
        <v>0</v>
      </c>
      <c r="K271" s="90">
        <v>0</v>
      </c>
      <c r="L271" s="91">
        <v>0</v>
      </c>
      <c r="M271" s="89">
        <v>0</v>
      </c>
      <c r="N271" s="90">
        <v>0</v>
      </c>
      <c r="O271" s="91">
        <v>0</v>
      </c>
      <c r="P271" s="89">
        <v>7993.68</v>
      </c>
      <c r="Q271" s="90">
        <v>7993.68</v>
      </c>
      <c r="R271" s="90">
        <v>6969.9</v>
      </c>
      <c r="S271" s="91">
        <v>1023.78</v>
      </c>
      <c r="T271" s="89">
        <v>0</v>
      </c>
      <c r="U271" s="90">
        <v>0</v>
      </c>
      <c r="V271" s="90">
        <v>0</v>
      </c>
      <c r="W271" s="91">
        <v>0</v>
      </c>
      <c r="X271" s="89">
        <v>0</v>
      </c>
      <c r="Y271" s="91">
        <v>0</v>
      </c>
      <c r="Z271" s="89">
        <v>396.82</v>
      </c>
      <c r="AA271" s="90">
        <v>396.82</v>
      </c>
      <c r="AB271" s="90">
        <v>0</v>
      </c>
      <c r="AC271" s="91">
        <v>396.82</v>
      </c>
      <c r="AD271" s="89">
        <v>0</v>
      </c>
      <c r="AE271" s="90">
        <v>0</v>
      </c>
      <c r="AF271" s="91">
        <v>0</v>
      </c>
      <c r="AG271" s="89">
        <v>0</v>
      </c>
      <c r="AH271" s="90">
        <v>0</v>
      </c>
      <c r="AI271" s="91">
        <v>0</v>
      </c>
      <c r="AJ271" s="89">
        <v>0</v>
      </c>
      <c r="AK271" s="90">
        <v>0</v>
      </c>
      <c r="AL271" s="91">
        <v>0</v>
      </c>
      <c r="AM271" s="89">
        <v>0</v>
      </c>
      <c r="AN271" s="90">
        <v>0</v>
      </c>
      <c r="AO271" s="91">
        <v>0</v>
      </c>
    </row>
    <row r="272" spans="1:41" ht="19.5" customHeight="1">
      <c r="A272" s="88" t="s">
        <v>1922</v>
      </c>
      <c r="B272" s="88" t="s">
        <v>2240</v>
      </c>
      <c r="C272" s="88" t="s">
        <v>1832</v>
      </c>
      <c r="D272" s="88" t="s">
        <v>2380</v>
      </c>
      <c r="E272" s="90">
        <v>29374.13</v>
      </c>
      <c r="F272" s="90">
        <v>23773.23</v>
      </c>
      <c r="G272" s="90">
        <v>23773.23</v>
      </c>
      <c r="H272" s="90">
        <v>23773.23</v>
      </c>
      <c r="I272" s="91">
        <v>0</v>
      </c>
      <c r="J272" s="89">
        <v>0</v>
      </c>
      <c r="K272" s="90">
        <v>0</v>
      </c>
      <c r="L272" s="91">
        <v>0</v>
      </c>
      <c r="M272" s="89">
        <v>0</v>
      </c>
      <c r="N272" s="90">
        <v>0</v>
      </c>
      <c r="O272" s="91">
        <v>0</v>
      </c>
      <c r="P272" s="89">
        <v>5600.9</v>
      </c>
      <c r="Q272" s="90">
        <v>5600.9</v>
      </c>
      <c r="R272" s="90">
        <v>5600.9</v>
      </c>
      <c r="S272" s="91">
        <v>0</v>
      </c>
      <c r="T272" s="89">
        <v>0</v>
      </c>
      <c r="U272" s="90">
        <v>0</v>
      </c>
      <c r="V272" s="90">
        <v>0</v>
      </c>
      <c r="W272" s="91">
        <v>0</v>
      </c>
      <c r="X272" s="89">
        <v>0</v>
      </c>
      <c r="Y272" s="91">
        <v>0</v>
      </c>
      <c r="Z272" s="89">
        <v>0</v>
      </c>
      <c r="AA272" s="90">
        <v>0</v>
      </c>
      <c r="AB272" s="90">
        <v>0</v>
      </c>
      <c r="AC272" s="91">
        <v>0</v>
      </c>
      <c r="AD272" s="89">
        <v>0</v>
      </c>
      <c r="AE272" s="90">
        <v>0</v>
      </c>
      <c r="AF272" s="91">
        <v>0</v>
      </c>
      <c r="AG272" s="89">
        <v>0</v>
      </c>
      <c r="AH272" s="90">
        <v>0</v>
      </c>
      <c r="AI272" s="91">
        <v>0</v>
      </c>
      <c r="AJ272" s="89">
        <v>0</v>
      </c>
      <c r="AK272" s="90">
        <v>0</v>
      </c>
      <c r="AL272" s="91">
        <v>0</v>
      </c>
      <c r="AM272" s="89">
        <v>0</v>
      </c>
      <c r="AN272" s="90">
        <v>0</v>
      </c>
      <c r="AO272" s="91">
        <v>0</v>
      </c>
    </row>
    <row r="273" spans="1:41" ht="19.5" customHeight="1">
      <c r="A273" s="88" t="s">
        <v>1922</v>
      </c>
      <c r="B273" s="88" t="s">
        <v>2071</v>
      </c>
      <c r="C273" s="88" t="s">
        <v>1832</v>
      </c>
      <c r="D273" s="88" t="s">
        <v>1688</v>
      </c>
      <c r="E273" s="90">
        <v>7887.19</v>
      </c>
      <c r="F273" s="90">
        <v>5097.59</v>
      </c>
      <c r="G273" s="90">
        <v>5097.59</v>
      </c>
      <c r="H273" s="90">
        <v>2490.16</v>
      </c>
      <c r="I273" s="91">
        <v>2607.43</v>
      </c>
      <c r="J273" s="89">
        <v>0</v>
      </c>
      <c r="K273" s="90">
        <v>0</v>
      </c>
      <c r="L273" s="91">
        <v>0</v>
      </c>
      <c r="M273" s="89">
        <v>0</v>
      </c>
      <c r="N273" s="90">
        <v>0</v>
      </c>
      <c r="O273" s="91">
        <v>0</v>
      </c>
      <c r="P273" s="89">
        <v>2392.78</v>
      </c>
      <c r="Q273" s="90">
        <v>2392.78</v>
      </c>
      <c r="R273" s="90">
        <v>1369</v>
      </c>
      <c r="S273" s="91">
        <v>1023.78</v>
      </c>
      <c r="T273" s="89">
        <v>0</v>
      </c>
      <c r="U273" s="90">
        <v>0</v>
      </c>
      <c r="V273" s="90">
        <v>0</v>
      </c>
      <c r="W273" s="91">
        <v>0</v>
      </c>
      <c r="X273" s="89">
        <v>0</v>
      </c>
      <c r="Y273" s="91">
        <v>0</v>
      </c>
      <c r="Z273" s="89">
        <v>396.82</v>
      </c>
      <c r="AA273" s="90">
        <v>396.82</v>
      </c>
      <c r="AB273" s="90">
        <v>0</v>
      </c>
      <c r="AC273" s="91">
        <v>396.82</v>
      </c>
      <c r="AD273" s="89">
        <v>0</v>
      </c>
      <c r="AE273" s="90">
        <v>0</v>
      </c>
      <c r="AF273" s="91">
        <v>0</v>
      </c>
      <c r="AG273" s="89">
        <v>0</v>
      </c>
      <c r="AH273" s="90">
        <v>0</v>
      </c>
      <c r="AI273" s="91">
        <v>0</v>
      </c>
      <c r="AJ273" s="89">
        <v>0</v>
      </c>
      <c r="AK273" s="90">
        <v>0</v>
      </c>
      <c r="AL273" s="91">
        <v>0</v>
      </c>
      <c r="AM273" s="89">
        <v>0</v>
      </c>
      <c r="AN273" s="90">
        <v>0</v>
      </c>
      <c r="AO273" s="91">
        <v>0</v>
      </c>
    </row>
    <row r="274" spans="1:41" ht="19.5" customHeight="1">
      <c r="A274" s="88"/>
      <c r="B274" s="88"/>
      <c r="C274" s="88"/>
      <c r="D274" s="88" t="s">
        <v>1891</v>
      </c>
      <c r="E274" s="90">
        <v>9328.58</v>
      </c>
      <c r="F274" s="90">
        <v>160.49</v>
      </c>
      <c r="G274" s="90">
        <v>160.49</v>
      </c>
      <c r="H274" s="90">
        <v>0</v>
      </c>
      <c r="I274" s="91">
        <v>160.49</v>
      </c>
      <c r="J274" s="89">
        <v>0</v>
      </c>
      <c r="K274" s="90">
        <v>0</v>
      </c>
      <c r="L274" s="91">
        <v>0</v>
      </c>
      <c r="M274" s="89">
        <v>0</v>
      </c>
      <c r="N274" s="90">
        <v>0</v>
      </c>
      <c r="O274" s="91">
        <v>0</v>
      </c>
      <c r="P274" s="89">
        <v>1353.32</v>
      </c>
      <c r="Q274" s="90">
        <v>1353.32</v>
      </c>
      <c r="R274" s="90">
        <v>0</v>
      </c>
      <c r="S274" s="91">
        <v>1353.32</v>
      </c>
      <c r="T274" s="89">
        <v>0</v>
      </c>
      <c r="U274" s="90">
        <v>0</v>
      </c>
      <c r="V274" s="90">
        <v>0</v>
      </c>
      <c r="W274" s="91">
        <v>0</v>
      </c>
      <c r="X274" s="89">
        <v>0</v>
      </c>
      <c r="Y274" s="91">
        <v>0</v>
      </c>
      <c r="Z274" s="89">
        <v>7814.77</v>
      </c>
      <c r="AA274" s="90">
        <v>7211.3</v>
      </c>
      <c r="AB274" s="90">
        <v>0</v>
      </c>
      <c r="AC274" s="91">
        <v>7211.3</v>
      </c>
      <c r="AD274" s="89">
        <v>0</v>
      </c>
      <c r="AE274" s="90">
        <v>0</v>
      </c>
      <c r="AF274" s="91">
        <v>0</v>
      </c>
      <c r="AG274" s="89">
        <v>0</v>
      </c>
      <c r="AH274" s="90">
        <v>0</v>
      </c>
      <c r="AI274" s="91">
        <v>0</v>
      </c>
      <c r="AJ274" s="89">
        <v>603.47</v>
      </c>
      <c r="AK274" s="90">
        <v>0</v>
      </c>
      <c r="AL274" s="91">
        <v>603.47</v>
      </c>
      <c r="AM274" s="89">
        <v>0</v>
      </c>
      <c r="AN274" s="90">
        <v>0</v>
      </c>
      <c r="AO274" s="91">
        <v>0</v>
      </c>
    </row>
    <row r="275" spans="1:41" ht="19.5" customHeight="1">
      <c r="A275" s="88" t="s">
        <v>1719</v>
      </c>
      <c r="B275" s="88" t="s">
        <v>2240</v>
      </c>
      <c r="C275" s="88" t="s">
        <v>1832</v>
      </c>
      <c r="D275" s="88" t="s">
        <v>2136</v>
      </c>
      <c r="E275" s="90">
        <v>9328.58</v>
      </c>
      <c r="F275" s="90">
        <v>160.49</v>
      </c>
      <c r="G275" s="90">
        <v>160.49</v>
      </c>
      <c r="H275" s="90">
        <v>0</v>
      </c>
      <c r="I275" s="91">
        <v>160.49</v>
      </c>
      <c r="J275" s="89">
        <v>0</v>
      </c>
      <c r="K275" s="90">
        <v>0</v>
      </c>
      <c r="L275" s="91">
        <v>0</v>
      </c>
      <c r="M275" s="89">
        <v>0</v>
      </c>
      <c r="N275" s="90">
        <v>0</v>
      </c>
      <c r="O275" s="91">
        <v>0</v>
      </c>
      <c r="P275" s="89">
        <v>1353.32</v>
      </c>
      <c r="Q275" s="90">
        <v>1353.32</v>
      </c>
      <c r="R275" s="90">
        <v>0</v>
      </c>
      <c r="S275" s="91">
        <v>1353.32</v>
      </c>
      <c r="T275" s="89">
        <v>0</v>
      </c>
      <c r="U275" s="90">
        <v>0</v>
      </c>
      <c r="V275" s="90">
        <v>0</v>
      </c>
      <c r="W275" s="91">
        <v>0</v>
      </c>
      <c r="X275" s="89">
        <v>0</v>
      </c>
      <c r="Y275" s="91">
        <v>0</v>
      </c>
      <c r="Z275" s="89">
        <v>7814.77</v>
      </c>
      <c r="AA275" s="90">
        <v>7211.3</v>
      </c>
      <c r="AB275" s="90">
        <v>0</v>
      </c>
      <c r="AC275" s="91">
        <v>7211.3</v>
      </c>
      <c r="AD275" s="89">
        <v>0</v>
      </c>
      <c r="AE275" s="90">
        <v>0</v>
      </c>
      <c r="AF275" s="91">
        <v>0</v>
      </c>
      <c r="AG275" s="89">
        <v>0</v>
      </c>
      <c r="AH275" s="90">
        <v>0</v>
      </c>
      <c r="AI275" s="91">
        <v>0</v>
      </c>
      <c r="AJ275" s="89">
        <v>603.47</v>
      </c>
      <c r="AK275" s="90">
        <v>0</v>
      </c>
      <c r="AL275" s="91">
        <v>603.47</v>
      </c>
      <c r="AM275" s="89">
        <v>0</v>
      </c>
      <c r="AN275" s="90">
        <v>0</v>
      </c>
      <c r="AO275" s="91">
        <v>0</v>
      </c>
    </row>
    <row r="276" spans="1:41" ht="19.5" customHeight="1">
      <c r="A276" s="88"/>
      <c r="B276" s="88"/>
      <c r="C276" s="88"/>
      <c r="D276" s="88" t="s">
        <v>2137</v>
      </c>
      <c r="E276" s="90">
        <v>7845.13</v>
      </c>
      <c r="F276" s="90">
        <v>3983.19</v>
      </c>
      <c r="G276" s="90">
        <v>3983.19</v>
      </c>
      <c r="H276" s="90">
        <v>0</v>
      </c>
      <c r="I276" s="91">
        <v>3983.19</v>
      </c>
      <c r="J276" s="89">
        <v>0</v>
      </c>
      <c r="K276" s="90">
        <v>0</v>
      </c>
      <c r="L276" s="91">
        <v>0</v>
      </c>
      <c r="M276" s="89">
        <v>0</v>
      </c>
      <c r="N276" s="90">
        <v>0</v>
      </c>
      <c r="O276" s="91">
        <v>0</v>
      </c>
      <c r="P276" s="89">
        <v>3861.94</v>
      </c>
      <c r="Q276" s="90">
        <v>3861.94</v>
      </c>
      <c r="R276" s="90">
        <v>0</v>
      </c>
      <c r="S276" s="91">
        <v>3861.94</v>
      </c>
      <c r="T276" s="89">
        <v>0</v>
      </c>
      <c r="U276" s="90">
        <v>0</v>
      </c>
      <c r="V276" s="90">
        <v>0</v>
      </c>
      <c r="W276" s="91">
        <v>0</v>
      </c>
      <c r="X276" s="89">
        <v>0</v>
      </c>
      <c r="Y276" s="91">
        <v>0</v>
      </c>
      <c r="Z276" s="89">
        <v>0</v>
      </c>
      <c r="AA276" s="90">
        <v>0</v>
      </c>
      <c r="AB276" s="90">
        <v>0</v>
      </c>
      <c r="AC276" s="91">
        <v>0</v>
      </c>
      <c r="AD276" s="89">
        <v>0</v>
      </c>
      <c r="AE276" s="90">
        <v>0</v>
      </c>
      <c r="AF276" s="91">
        <v>0</v>
      </c>
      <c r="AG276" s="89">
        <v>0</v>
      </c>
      <c r="AH276" s="90">
        <v>0</v>
      </c>
      <c r="AI276" s="91">
        <v>0</v>
      </c>
      <c r="AJ276" s="89">
        <v>0</v>
      </c>
      <c r="AK276" s="90">
        <v>0</v>
      </c>
      <c r="AL276" s="91">
        <v>0</v>
      </c>
      <c r="AM276" s="89">
        <v>0</v>
      </c>
      <c r="AN276" s="90">
        <v>0</v>
      </c>
      <c r="AO276" s="91">
        <v>0</v>
      </c>
    </row>
    <row r="277" spans="1:41" ht="19.5" customHeight="1">
      <c r="A277" s="88" t="s">
        <v>1923</v>
      </c>
      <c r="B277" s="88" t="s">
        <v>2071</v>
      </c>
      <c r="C277" s="88" t="s">
        <v>1832</v>
      </c>
      <c r="D277" s="88" t="s">
        <v>1972</v>
      </c>
      <c r="E277" s="90">
        <v>6845.13</v>
      </c>
      <c r="F277" s="90">
        <v>2983.19</v>
      </c>
      <c r="G277" s="90">
        <v>2983.19</v>
      </c>
      <c r="H277" s="90">
        <v>0</v>
      </c>
      <c r="I277" s="91">
        <v>2983.19</v>
      </c>
      <c r="J277" s="89">
        <v>0</v>
      </c>
      <c r="K277" s="90">
        <v>0</v>
      </c>
      <c r="L277" s="91">
        <v>0</v>
      </c>
      <c r="M277" s="89">
        <v>0</v>
      </c>
      <c r="N277" s="90">
        <v>0</v>
      </c>
      <c r="O277" s="91">
        <v>0</v>
      </c>
      <c r="P277" s="89">
        <v>3861.94</v>
      </c>
      <c r="Q277" s="90">
        <v>3861.94</v>
      </c>
      <c r="R277" s="90">
        <v>0</v>
      </c>
      <c r="S277" s="91">
        <v>3861.94</v>
      </c>
      <c r="T277" s="89">
        <v>0</v>
      </c>
      <c r="U277" s="90">
        <v>0</v>
      </c>
      <c r="V277" s="90">
        <v>0</v>
      </c>
      <c r="W277" s="91">
        <v>0</v>
      </c>
      <c r="X277" s="89">
        <v>0</v>
      </c>
      <c r="Y277" s="91">
        <v>0</v>
      </c>
      <c r="Z277" s="89">
        <v>0</v>
      </c>
      <c r="AA277" s="90">
        <v>0</v>
      </c>
      <c r="AB277" s="90">
        <v>0</v>
      </c>
      <c r="AC277" s="91">
        <v>0</v>
      </c>
      <c r="AD277" s="89">
        <v>0</v>
      </c>
      <c r="AE277" s="90">
        <v>0</v>
      </c>
      <c r="AF277" s="91">
        <v>0</v>
      </c>
      <c r="AG277" s="89">
        <v>0</v>
      </c>
      <c r="AH277" s="90">
        <v>0</v>
      </c>
      <c r="AI277" s="91">
        <v>0</v>
      </c>
      <c r="AJ277" s="89">
        <v>0</v>
      </c>
      <c r="AK277" s="90">
        <v>0</v>
      </c>
      <c r="AL277" s="91">
        <v>0</v>
      </c>
      <c r="AM277" s="89">
        <v>0</v>
      </c>
      <c r="AN277" s="90">
        <v>0</v>
      </c>
      <c r="AO277" s="91">
        <v>0</v>
      </c>
    </row>
    <row r="278" spans="1:41" ht="19.5" customHeight="1">
      <c r="A278" s="88" t="s">
        <v>1923</v>
      </c>
      <c r="B278" s="88" t="s">
        <v>1733</v>
      </c>
      <c r="C278" s="88" t="s">
        <v>1832</v>
      </c>
      <c r="D278" s="88" t="s">
        <v>2045</v>
      </c>
      <c r="E278" s="90">
        <v>1000</v>
      </c>
      <c r="F278" s="90">
        <v>1000</v>
      </c>
      <c r="G278" s="90">
        <v>1000</v>
      </c>
      <c r="H278" s="90">
        <v>0</v>
      </c>
      <c r="I278" s="91">
        <v>1000</v>
      </c>
      <c r="J278" s="89">
        <v>0</v>
      </c>
      <c r="K278" s="90">
        <v>0</v>
      </c>
      <c r="L278" s="91">
        <v>0</v>
      </c>
      <c r="M278" s="89">
        <v>0</v>
      </c>
      <c r="N278" s="90">
        <v>0</v>
      </c>
      <c r="O278" s="91">
        <v>0</v>
      </c>
      <c r="P278" s="89">
        <v>0</v>
      </c>
      <c r="Q278" s="90">
        <v>0</v>
      </c>
      <c r="R278" s="90">
        <v>0</v>
      </c>
      <c r="S278" s="91">
        <v>0</v>
      </c>
      <c r="T278" s="89">
        <v>0</v>
      </c>
      <c r="U278" s="90">
        <v>0</v>
      </c>
      <c r="V278" s="90">
        <v>0</v>
      </c>
      <c r="W278" s="91">
        <v>0</v>
      </c>
      <c r="X278" s="89">
        <v>0</v>
      </c>
      <c r="Y278" s="91">
        <v>0</v>
      </c>
      <c r="Z278" s="89">
        <v>0</v>
      </c>
      <c r="AA278" s="90">
        <v>0</v>
      </c>
      <c r="AB278" s="90">
        <v>0</v>
      </c>
      <c r="AC278" s="91">
        <v>0</v>
      </c>
      <c r="AD278" s="89">
        <v>0</v>
      </c>
      <c r="AE278" s="90">
        <v>0</v>
      </c>
      <c r="AF278" s="91">
        <v>0</v>
      </c>
      <c r="AG278" s="89">
        <v>0</v>
      </c>
      <c r="AH278" s="90">
        <v>0</v>
      </c>
      <c r="AI278" s="91">
        <v>0</v>
      </c>
      <c r="AJ278" s="89">
        <v>0</v>
      </c>
      <c r="AK278" s="90">
        <v>0</v>
      </c>
      <c r="AL278" s="91">
        <v>0</v>
      </c>
      <c r="AM278" s="89">
        <v>0</v>
      </c>
      <c r="AN278" s="90">
        <v>0</v>
      </c>
      <c r="AO278" s="91">
        <v>0</v>
      </c>
    </row>
    <row r="279" spans="1:41" ht="19.5" customHeight="1">
      <c r="A279" s="88"/>
      <c r="B279" s="88"/>
      <c r="C279" s="88"/>
      <c r="D279" s="88" t="s">
        <v>1959</v>
      </c>
      <c r="E279" s="90">
        <v>22500.01</v>
      </c>
      <c r="F279" s="90">
        <v>15235.75</v>
      </c>
      <c r="G279" s="90">
        <v>15235.75</v>
      </c>
      <c r="H279" s="90">
        <v>9386.96</v>
      </c>
      <c r="I279" s="91">
        <v>5848.79</v>
      </c>
      <c r="J279" s="89">
        <v>0</v>
      </c>
      <c r="K279" s="90">
        <v>0</v>
      </c>
      <c r="L279" s="91">
        <v>0</v>
      </c>
      <c r="M279" s="89">
        <v>0</v>
      </c>
      <c r="N279" s="90">
        <v>0</v>
      </c>
      <c r="O279" s="91">
        <v>0</v>
      </c>
      <c r="P279" s="89">
        <v>5722.23</v>
      </c>
      <c r="Q279" s="90">
        <v>5722.23</v>
      </c>
      <c r="R279" s="90">
        <v>4566.87</v>
      </c>
      <c r="S279" s="91">
        <v>1155.36</v>
      </c>
      <c r="T279" s="89">
        <v>0</v>
      </c>
      <c r="U279" s="90">
        <v>0</v>
      </c>
      <c r="V279" s="90">
        <v>0</v>
      </c>
      <c r="W279" s="91">
        <v>0</v>
      </c>
      <c r="X279" s="89">
        <v>0</v>
      </c>
      <c r="Y279" s="91">
        <v>0</v>
      </c>
      <c r="Z279" s="89">
        <v>1542.03</v>
      </c>
      <c r="AA279" s="90">
        <v>1542.03</v>
      </c>
      <c r="AB279" s="90">
        <v>0</v>
      </c>
      <c r="AC279" s="91">
        <v>1542.03</v>
      </c>
      <c r="AD279" s="89">
        <v>0</v>
      </c>
      <c r="AE279" s="90">
        <v>0</v>
      </c>
      <c r="AF279" s="91">
        <v>0</v>
      </c>
      <c r="AG279" s="89">
        <v>0</v>
      </c>
      <c r="AH279" s="90">
        <v>0</v>
      </c>
      <c r="AI279" s="91">
        <v>0</v>
      </c>
      <c r="AJ279" s="89">
        <v>0</v>
      </c>
      <c r="AK279" s="90">
        <v>0</v>
      </c>
      <c r="AL279" s="91">
        <v>0</v>
      </c>
      <c r="AM279" s="89">
        <v>0</v>
      </c>
      <c r="AN279" s="90">
        <v>0</v>
      </c>
      <c r="AO279" s="91">
        <v>0</v>
      </c>
    </row>
    <row r="280" spans="1:41" ht="19.5" customHeight="1">
      <c r="A280" s="88"/>
      <c r="B280" s="88"/>
      <c r="C280" s="88"/>
      <c r="D280" s="88" t="s">
        <v>1843</v>
      </c>
      <c r="E280" s="90">
        <v>17477.4</v>
      </c>
      <c r="F280" s="90">
        <v>12449.53</v>
      </c>
      <c r="G280" s="90">
        <v>12449.53</v>
      </c>
      <c r="H280" s="90">
        <v>9338.35</v>
      </c>
      <c r="I280" s="91">
        <v>3111.18</v>
      </c>
      <c r="J280" s="89">
        <v>0</v>
      </c>
      <c r="K280" s="90">
        <v>0</v>
      </c>
      <c r="L280" s="91">
        <v>0</v>
      </c>
      <c r="M280" s="89">
        <v>0</v>
      </c>
      <c r="N280" s="90">
        <v>0</v>
      </c>
      <c r="O280" s="91">
        <v>0</v>
      </c>
      <c r="P280" s="89">
        <v>5027.87</v>
      </c>
      <c r="Q280" s="90">
        <v>5027.87</v>
      </c>
      <c r="R280" s="90">
        <v>4566.87</v>
      </c>
      <c r="S280" s="91">
        <v>461</v>
      </c>
      <c r="T280" s="89">
        <v>0</v>
      </c>
      <c r="U280" s="90">
        <v>0</v>
      </c>
      <c r="V280" s="90">
        <v>0</v>
      </c>
      <c r="W280" s="91">
        <v>0</v>
      </c>
      <c r="X280" s="89">
        <v>0</v>
      </c>
      <c r="Y280" s="91">
        <v>0</v>
      </c>
      <c r="Z280" s="89">
        <v>0</v>
      </c>
      <c r="AA280" s="90">
        <v>0</v>
      </c>
      <c r="AB280" s="90">
        <v>0</v>
      </c>
      <c r="AC280" s="91">
        <v>0</v>
      </c>
      <c r="AD280" s="89">
        <v>0</v>
      </c>
      <c r="AE280" s="90">
        <v>0</v>
      </c>
      <c r="AF280" s="91">
        <v>0</v>
      </c>
      <c r="AG280" s="89">
        <v>0</v>
      </c>
      <c r="AH280" s="90">
        <v>0</v>
      </c>
      <c r="AI280" s="91">
        <v>0</v>
      </c>
      <c r="AJ280" s="89">
        <v>0</v>
      </c>
      <c r="AK280" s="90">
        <v>0</v>
      </c>
      <c r="AL280" s="91">
        <v>0</v>
      </c>
      <c r="AM280" s="89">
        <v>0</v>
      </c>
      <c r="AN280" s="90">
        <v>0</v>
      </c>
      <c r="AO280" s="91">
        <v>0</v>
      </c>
    </row>
    <row r="281" spans="1:41" ht="19.5" customHeight="1">
      <c r="A281" s="88" t="s">
        <v>1922</v>
      </c>
      <c r="B281" s="88" t="s">
        <v>2240</v>
      </c>
      <c r="C281" s="88" t="s">
        <v>2028</v>
      </c>
      <c r="D281" s="88" t="s">
        <v>2380</v>
      </c>
      <c r="E281" s="90">
        <v>13390.83</v>
      </c>
      <c r="F281" s="90">
        <v>8916.61</v>
      </c>
      <c r="G281" s="90">
        <v>8916.61</v>
      </c>
      <c r="H281" s="90">
        <v>8916.61</v>
      </c>
      <c r="I281" s="91">
        <v>0</v>
      </c>
      <c r="J281" s="89">
        <v>0</v>
      </c>
      <c r="K281" s="90">
        <v>0</v>
      </c>
      <c r="L281" s="91">
        <v>0</v>
      </c>
      <c r="M281" s="89">
        <v>0</v>
      </c>
      <c r="N281" s="90">
        <v>0</v>
      </c>
      <c r="O281" s="91">
        <v>0</v>
      </c>
      <c r="P281" s="89">
        <v>4474.22</v>
      </c>
      <c r="Q281" s="90">
        <v>4474.22</v>
      </c>
      <c r="R281" s="90">
        <v>4474.22</v>
      </c>
      <c r="S281" s="91">
        <v>0</v>
      </c>
      <c r="T281" s="89">
        <v>0</v>
      </c>
      <c r="U281" s="90">
        <v>0</v>
      </c>
      <c r="V281" s="90">
        <v>0</v>
      </c>
      <c r="W281" s="91">
        <v>0</v>
      </c>
      <c r="X281" s="89">
        <v>0</v>
      </c>
      <c r="Y281" s="91">
        <v>0</v>
      </c>
      <c r="Z281" s="89">
        <v>0</v>
      </c>
      <c r="AA281" s="90">
        <v>0</v>
      </c>
      <c r="AB281" s="90">
        <v>0</v>
      </c>
      <c r="AC281" s="91">
        <v>0</v>
      </c>
      <c r="AD281" s="89">
        <v>0</v>
      </c>
      <c r="AE281" s="90">
        <v>0</v>
      </c>
      <c r="AF281" s="91">
        <v>0</v>
      </c>
      <c r="AG281" s="89">
        <v>0</v>
      </c>
      <c r="AH281" s="90">
        <v>0</v>
      </c>
      <c r="AI281" s="91">
        <v>0</v>
      </c>
      <c r="AJ281" s="89">
        <v>0</v>
      </c>
      <c r="AK281" s="90">
        <v>0</v>
      </c>
      <c r="AL281" s="91">
        <v>0</v>
      </c>
      <c r="AM281" s="89">
        <v>0</v>
      </c>
      <c r="AN281" s="90">
        <v>0</v>
      </c>
      <c r="AO281" s="91">
        <v>0</v>
      </c>
    </row>
    <row r="282" spans="1:41" ht="19.5" customHeight="1">
      <c r="A282" s="88" t="s">
        <v>1922</v>
      </c>
      <c r="B282" s="88" t="s">
        <v>2071</v>
      </c>
      <c r="C282" s="88" t="s">
        <v>2028</v>
      </c>
      <c r="D282" s="88" t="s">
        <v>1688</v>
      </c>
      <c r="E282" s="90">
        <v>4086.57</v>
      </c>
      <c r="F282" s="90">
        <v>3532.92</v>
      </c>
      <c r="G282" s="90">
        <v>3532.92</v>
      </c>
      <c r="H282" s="90">
        <v>421.74</v>
      </c>
      <c r="I282" s="91">
        <v>3111.18</v>
      </c>
      <c r="J282" s="89">
        <v>0</v>
      </c>
      <c r="K282" s="90">
        <v>0</v>
      </c>
      <c r="L282" s="91">
        <v>0</v>
      </c>
      <c r="M282" s="89">
        <v>0</v>
      </c>
      <c r="N282" s="90">
        <v>0</v>
      </c>
      <c r="O282" s="91">
        <v>0</v>
      </c>
      <c r="P282" s="89">
        <v>553.65</v>
      </c>
      <c r="Q282" s="90">
        <v>553.65</v>
      </c>
      <c r="R282" s="90">
        <v>92.65</v>
      </c>
      <c r="S282" s="91">
        <v>461</v>
      </c>
      <c r="T282" s="89">
        <v>0</v>
      </c>
      <c r="U282" s="90">
        <v>0</v>
      </c>
      <c r="V282" s="90">
        <v>0</v>
      </c>
      <c r="W282" s="91">
        <v>0</v>
      </c>
      <c r="X282" s="89">
        <v>0</v>
      </c>
      <c r="Y282" s="91">
        <v>0</v>
      </c>
      <c r="Z282" s="89">
        <v>0</v>
      </c>
      <c r="AA282" s="90">
        <v>0</v>
      </c>
      <c r="AB282" s="90">
        <v>0</v>
      </c>
      <c r="AC282" s="91">
        <v>0</v>
      </c>
      <c r="AD282" s="89">
        <v>0</v>
      </c>
      <c r="AE282" s="90">
        <v>0</v>
      </c>
      <c r="AF282" s="91">
        <v>0</v>
      </c>
      <c r="AG282" s="89">
        <v>0</v>
      </c>
      <c r="AH282" s="90">
        <v>0</v>
      </c>
      <c r="AI282" s="91">
        <v>0</v>
      </c>
      <c r="AJ282" s="89">
        <v>0</v>
      </c>
      <c r="AK282" s="90">
        <v>0</v>
      </c>
      <c r="AL282" s="91">
        <v>0</v>
      </c>
      <c r="AM282" s="89">
        <v>0</v>
      </c>
      <c r="AN282" s="90">
        <v>0</v>
      </c>
      <c r="AO282" s="91">
        <v>0</v>
      </c>
    </row>
    <row r="283" spans="1:41" ht="19.5" customHeight="1">
      <c r="A283" s="88"/>
      <c r="B283" s="88"/>
      <c r="C283" s="88"/>
      <c r="D283" s="88" t="s">
        <v>1891</v>
      </c>
      <c r="E283" s="90">
        <v>2646.11</v>
      </c>
      <c r="F283" s="90">
        <v>699.08</v>
      </c>
      <c r="G283" s="90">
        <v>699.08</v>
      </c>
      <c r="H283" s="90">
        <v>0</v>
      </c>
      <c r="I283" s="91">
        <v>699.08</v>
      </c>
      <c r="J283" s="89">
        <v>0</v>
      </c>
      <c r="K283" s="90">
        <v>0</v>
      </c>
      <c r="L283" s="91">
        <v>0</v>
      </c>
      <c r="M283" s="89">
        <v>0</v>
      </c>
      <c r="N283" s="90">
        <v>0</v>
      </c>
      <c r="O283" s="91">
        <v>0</v>
      </c>
      <c r="P283" s="89">
        <v>405</v>
      </c>
      <c r="Q283" s="90">
        <v>405</v>
      </c>
      <c r="R283" s="90">
        <v>0</v>
      </c>
      <c r="S283" s="91">
        <v>405</v>
      </c>
      <c r="T283" s="89">
        <v>0</v>
      </c>
      <c r="U283" s="90">
        <v>0</v>
      </c>
      <c r="V283" s="90">
        <v>0</v>
      </c>
      <c r="W283" s="91">
        <v>0</v>
      </c>
      <c r="X283" s="89">
        <v>0</v>
      </c>
      <c r="Y283" s="91">
        <v>0</v>
      </c>
      <c r="Z283" s="89">
        <v>1542.03</v>
      </c>
      <c r="AA283" s="90">
        <v>1542.03</v>
      </c>
      <c r="AB283" s="90">
        <v>0</v>
      </c>
      <c r="AC283" s="91">
        <v>1542.03</v>
      </c>
      <c r="AD283" s="89">
        <v>0</v>
      </c>
      <c r="AE283" s="90">
        <v>0</v>
      </c>
      <c r="AF283" s="91">
        <v>0</v>
      </c>
      <c r="AG283" s="89">
        <v>0</v>
      </c>
      <c r="AH283" s="90">
        <v>0</v>
      </c>
      <c r="AI283" s="91">
        <v>0</v>
      </c>
      <c r="AJ283" s="89">
        <v>0</v>
      </c>
      <c r="AK283" s="90">
        <v>0</v>
      </c>
      <c r="AL283" s="91">
        <v>0</v>
      </c>
      <c r="AM283" s="89">
        <v>0</v>
      </c>
      <c r="AN283" s="90">
        <v>0</v>
      </c>
      <c r="AO283" s="91">
        <v>0</v>
      </c>
    </row>
    <row r="284" spans="1:41" ht="19.5" customHeight="1">
      <c r="A284" s="88" t="s">
        <v>1719</v>
      </c>
      <c r="B284" s="88" t="s">
        <v>2240</v>
      </c>
      <c r="C284" s="88" t="s">
        <v>2028</v>
      </c>
      <c r="D284" s="88" t="s">
        <v>2136</v>
      </c>
      <c r="E284" s="90">
        <v>2646.11</v>
      </c>
      <c r="F284" s="90">
        <v>699.08</v>
      </c>
      <c r="G284" s="90">
        <v>699.08</v>
      </c>
      <c r="H284" s="90">
        <v>0</v>
      </c>
      <c r="I284" s="91">
        <v>699.08</v>
      </c>
      <c r="J284" s="89">
        <v>0</v>
      </c>
      <c r="K284" s="90">
        <v>0</v>
      </c>
      <c r="L284" s="91">
        <v>0</v>
      </c>
      <c r="M284" s="89">
        <v>0</v>
      </c>
      <c r="N284" s="90">
        <v>0</v>
      </c>
      <c r="O284" s="91">
        <v>0</v>
      </c>
      <c r="P284" s="89">
        <v>405</v>
      </c>
      <c r="Q284" s="90">
        <v>405</v>
      </c>
      <c r="R284" s="90">
        <v>0</v>
      </c>
      <c r="S284" s="91">
        <v>405</v>
      </c>
      <c r="T284" s="89">
        <v>0</v>
      </c>
      <c r="U284" s="90">
        <v>0</v>
      </c>
      <c r="V284" s="90">
        <v>0</v>
      </c>
      <c r="W284" s="91">
        <v>0</v>
      </c>
      <c r="X284" s="89">
        <v>0</v>
      </c>
      <c r="Y284" s="91">
        <v>0</v>
      </c>
      <c r="Z284" s="89">
        <v>1542.03</v>
      </c>
      <c r="AA284" s="90">
        <v>1542.03</v>
      </c>
      <c r="AB284" s="90">
        <v>0</v>
      </c>
      <c r="AC284" s="91">
        <v>1542.03</v>
      </c>
      <c r="AD284" s="89">
        <v>0</v>
      </c>
      <c r="AE284" s="90">
        <v>0</v>
      </c>
      <c r="AF284" s="91">
        <v>0</v>
      </c>
      <c r="AG284" s="89">
        <v>0</v>
      </c>
      <c r="AH284" s="90">
        <v>0</v>
      </c>
      <c r="AI284" s="91">
        <v>0</v>
      </c>
      <c r="AJ284" s="89">
        <v>0</v>
      </c>
      <c r="AK284" s="90">
        <v>0</v>
      </c>
      <c r="AL284" s="91">
        <v>0</v>
      </c>
      <c r="AM284" s="89">
        <v>0</v>
      </c>
      <c r="AN284" s="90">
        <v>0</v>
      </c>
      <c r="AO284" s="91">
        <v>0</v>
      </c>
    </row>
    <row r="285" spans="1:41" ht="19.5" customHeight="1">
      <c r="A285" s="88"/>
      <c r="B285" s="88"/>
      <c r="C285" s="88"/>
      <c r="D285" s="88" t="s">
        <v>2137</v>
      </c>
      <c r="E285" s="90">
        <v>2376.5</v>
      </c>
      <c r="F285" s="90">
        <v>2087.14</v>
      </c>
      <c r="G285" s="90">
        <v>2087.14</v>
      </c>
      <c r="H285" s="90">
        <v>48.61</v>
      </c>
      <c r="I285" s="91">
        <v>2038.53</v>
      </c>
      <c r="J285" s="89">
        <v>0</v>
      </c>
      <c r="K285" s="90">
        <v>0</v>
      </c>
      <c r="L285" s="91">
        <v>0</v>
      </c>
      <c r="M285" s="89">
        <v>0</v>
      </c>
      <c r="N285" s="90">
        <v>0</v>
      </c>
      <c r="O285" s="91">
        <v>0</v>
      </c>
      <c r="P285" s="89">
        <v>289.36</v>
      </c>
      <c r="Q285" s="90">
        <v>289.36</v>
      </c>
      <c r="R285" s="90">
        <v>0</v>
      </c>
      <c r="S285" s="91">
        <v>289.36</v>
      </c>
      <c r="T285" s="89">
        <v>0</v>
      </c>
      <c r="U285" s="90">
        <v>0</v>
      </c>
      <c r="V285" s="90">
        <v>0</v>
      </c>
      <c r="W285" s="91">
        <v>0</v>
      </c>
      <c r="X285" s="89">
        <v>0</v>
      </c>
      <c r="Y285" s="91">
        <v>0</v>
      </c>
      <c r="Z285" s="89">
        <v>0</v>
      </c>
      <c r="AA285" s="90">
        <v>0</v>
      </c>
      <c r="AB285" s="90">
        <v>0</v>
      </c>
      <c r="AC285" s="91">
        <v>0</v>
      </c>
      <c r="AD285" s="89">
        <v>0</v>
      </c>
      <c r="AE285" s="90">
        <v>0</v>
      </c>
      <c r="AF285" s="91">
        <v>0</v>
      </c>
      <c r="AG285" s="89">
        <v>0</v>
      </c>
      <c r="AH285" s="90">
        <v>0</v>
      </c>
      <c r="AI285" s="91">
        <v>0</v>
      </c>
      <c r="AJ285" s="89">
        <v>0</v>
      </c>
      <c r="AK285" s="90">
        <v>0</v>
      </c>
      <c r="AL285" s="91">
        <v>0</v>
      </c>
      <c r="AM285" s="89">
        <v>0</v>
      </c>
      <c r="AN285" s="90">
        <v>0</v>
      </c>
      <c r="AO285" s="91">
        <v>0</v>
      </c>
    </row>
    <row r="286" spans="1:41" ht="19.5" customHeight="1">
      <c r="A286" s="88" t="s">
        <v>1923</v>
      </c>
      <c r="B286" s="88" t="s">
        <v>2240</v>
      </c>
      <c r="C286" s="88" t="s">
        <v>2028</v>
      </c>
      <c r="D286" s="88" t="s">
        <v>2097</v>
      </c>
      <c r="E286" s="90">
        <v>0.85</v>
      </c>
      <c r="F286" s="90">
        <v>0.85</v>
      </c>
      <c r="G286" s="90">
        <v>0.85</v>
      </c>
      <c r="H286" s="90">
        <v>0.85</v>
      </c>
      <c r="I286" s="91">
        <v>0</v>
      </c>
      <c r="J286" s="89">
        <v>0</v>
      </c>
      <c r="K286" s="90">
        <v>0</v>
      </c>
      <c r="L286" s="91">
        <v>0</v>
      </c>
      <c r="M286" s="89">
        <v>0</v>
      </c>
      <c r="N286" s="90">
        <v>0</v>
      </c>
      <c r="O286" s="91">
        <v>0</v>
      </c>
      <c r="P286" s="89">
        <v>0</v>
      </c>
      <c r="Q286" s="90">
        <v>0</v>
      </c>
      <c r="R286" s="90">
        <v>0</v>
      </c>
      <c r="S286" s="91">
        <v>0</v>
      </c>
      <c r="T286" s="89">
        <v>0</v>
      </c>
      <c r="U286" s="90">
        <v>0</v>
      </c>
      <c r="V286" s="90">
        <v>0</v>
      </c>
      <c r="W286" s="91">
        <v>0</v>
      </c>
      <c r="X286" s="89">
        <v>0</v>
      </c>
      <c r="Y286" s="91">
        <v>0</v>
      </c>
      <c r="Z286" s="89">
        <v>0</v>
      </c>
      <c r="AA286" s="90">
        <v>0</v>
      </c>
      <c r="AB286" s="90">
        <v>0</v>
      </c>
      <c r="AC286" s="91">
        <v>0</v>
      </c>
      <c r="AD286" s="89">
        <v>0</v>
      </c>
      <c r="AE286" s="90">
        <v>0</v>
      </c>
      <c r="AF286" s="91">
        <v>0</v>
      </c>
      <c r="AG286" s="89">
        <v>0</v>
      </c>
      <c r="AH286" s="90">
        <v>0</v>
      </c>
      <c r="AI286" s="91">
        <v>0</v>
      </c>
      <c r="AJ286" s="89">
        <v>0</v>
      </c>
      <c r="AK286" s="90">
        <v>0</v>
      </c>
      <c r="AL286" s="91">
        <v>0</v>
      </c>
      <c r="AM286" s="89">
        <v>0</v>
      </c>
      <c r="AN286" s="90">
        <v>0</v>
      </c>
      <c r="AO286" s="91">
        <v>0</v>
      </c>
    </row>
    <row r="287" spans="1:41" ht="19.5" customHeight="1">
      <c r="A287" s="88" t="s">
        <v>1923</v>
      </c>
      <c r="B287" s="88" t="s">
        <v>2071</v>
      </c>
      <c r="C287" s="88" t="s">
        <v>2028</v>
      </c>
      <c r="D287" s="88" t="s">
        <v>1972</v>
      </c>
      <c r="E287" s="90">
        <v>1954.89</v>
      </c>
      <c r="F287" s="90">
        <v>1665.53</v>
      </c>
      <c r="G287" s="90">
        <v>1665.53</v>
      </c>
      <c r="H287" s="90">
        <v>0</v>
      </c>
      <c r="I287" s="91">
        <v>1665.53</v>
      </c>
      <c r="J287" s="89">
        <v>0</v>
      </c>
      <c r="K287" s="90">
        <v>0</v>
      </c>
      <c r="L287" s="91">
        <v>0</v>
      </c>
      <c r="M287" s="89">
        <v>0</v>
      </c>
      <c r="N287" s="90">
        <v>0</v>
      </c>
      <c r="O287" s="91">
        <v>0</v>
      </c>
      <c r="P287" s="89">
        <v>289.36</v>
      </c>
      <c r="Q287" s="90">
        <v>289.36</v>
      </c>
      <c r="R287" s="90">
        <v>0</v>
      </c>
      <c r="S287" s="91">
        <v>289.36</v>
      </c>
      <c r="T287" s="89">
        <v>0</v>
      </c>
      <c r="U287" s="90">
        <v>0</v>
      </c>
      <c r="V287" s="90">
        <v>0</v>
      </c>
      <c r="W287" s="91">
        <v>0</v>
      </c>
      <c r="X287" s="89">
        <v>0</v>
      </c>
      <c r="Y287" s="91">
        <v>0</v>
      </c>
      <c r="Z287" s="89">
        <v>0</v>
      </c>
      <c r="AA287" s="90">
        <v>0</v>
      </c>
      <c r="AB287" s="90">
        <v>0</v>
      </c>
      <c r="AC287" s="91">
        <v>0</v>
      </c>
      <c r="AD287" s="89">
        <v>0</v>
      </c>
      <c r="AE287" s="90">
        <v>0</v>
      </c>
      <c r="AF287" s="91">
        <v>0</v>
      </c>
      <c r="AG287" s="89">
        <v>0</v>
      </c>
      <c r="AH287" s="90">
        <v>0</v>
      </c>
      <c r="AI287" s="91">
        <v>0</v>
      </c>
      <c r="AJ287" s="89">
        <v>0</v>
      </c>
      <c r="AK287" s="90">
        <v>0</v>
      </c>
      <c r="AL287" s="91">
        <v>0</v>
      </c>
      <c r="AM287" s="89">
        <v>0</v>
      </c>
      <c r="AN287" s="90">
        <v>0</v>
      </c>
      <c r="AO287" s="91">
        <v>0</v>
      </c>
    </row>
    <row r="288" spans="1:41" ht="19.5" customHeight="1">
      <c r="A288" s="88" t="s">
        <v>1923</v>
      </c>
      <c r="B288" s="88" t="s">
        <v>2237</v>
      </c>
      <c r="C288" s="88" t="s">
        <v>2028</v>
      </c>
      <c r="D288" s="88" t="s">
        <v>2270</v>
      </c>
      <c r="E288" s="90">
        <v>47.76</v>
      </c>
      <c r="F288" s="90">
        <v>47.76</v>
      </c>
      <c r="G288" s="90">
        <v>47.76</v>
      </c>
      <c r="H288" s="90">
        <v>47.76</v>
      </c>
      <c r="I288" s="91">
        <v>0</v>
      </c>
      <c r="J288" s="89">
        <v>0</v>
      </c>
      <c r="K288" s="90">
        <v>0</v>
      </c>
      <c r="L288" s="91">
        <v>0</v>
      </c>
      <c r="M288" s="89">
        <v>0</v>
      </c>
      <c r="N288" s="90">
        <v>0</v>
      </c>
      <c r="O288" s="91">
        <v>0</v>
      </c>
      <c r="P288" s="89">
        <v>0</v>
      </c>
      <c r="Q288" s="90">
        <v>0</v>
      </c>
      <c r="R288" s="90">
        <v>0</v>
      </c>
      <c r="S288" s="91">
        <v>0</v>
      </c>
      <c r="T288" s="89">
        <v>0</v>
      </c>
      <c r="U288" s="90">
        <v>0</v>
      </c>
      <c r="V288" s="90">
        <v>0</v>
      </c>
      <c r="W288" s="91">
        <v>0</v>
      </c>
      <c r="X288" s="89">
        <v>0</v>
      </c>
      <c r="Y288" s="91">
        <v>0</v>
      </c>
      <c r="Z288" s="89">
        <v>0</v>
      </c>
      <c r="AA288" s="90">
        <v>0</v>
      </c>
      <c r="AB288" s="90">
        <v>0</v>
      </c>
      <c r="AC288" s="91">
        <v>0</v>
      </c>
      <c r="AD288" s="89">
        <v>0</v>
      </c>
      <c r="AE288" s="90">
        <v>0</v>
      </c>
      <c r="AF288" s="91">
        <v>0</v>
      </c>
      <c r="AG288" s="89">
        <v>0</v>
      </c>
      <c r="AH288" s="90">
        <v>0</v>
      </c>
      <c r="AI288" s="91">
        <v>0</v>
      </c>
      <c r="AJ288" s="89">
        <v>0</v>
      </c>
      <c r="AK288" s="90">
        <v>0</v>
      </c>
      <c r="AL288" s="91">
        <v>0</v>
      </c>
      <c r="AM288" s="89">
        <v>0</v>
      </c>
      <c r="AN288" s="90">
        <v>0</v>
      </c>
      <c r="AO288" s="91">
        <v>0</v>
      </c>
    </row>
    <row r="289" spans="1:41" ht="19.5" customHeight="1">
      <c r="A289" s="88" t="s">
        <v>1923</v>
      </c>
      <c r="B289" s="88" t="s">
        <v>1733</v>
      </c>
      <c r="C289" s="88" t="s">
        <v>2028</v>
      </c>
      <c r="D289" s="88" t="s">
        <v>2045</v>
      </c>
      <c r="E289" s="90">
        <v>373</v>
      </c>
      <c r="F289" s="90">
        <v>373</v>
      </c>
      <c r="G289" s="90">
        <v>373</v>
      </c>
      <c r="H289" s="90">
        <v>0</v>
      </c>
      <c r="I289" s="91">
        <v>373</v>
      </c>
      <c r="J289" s="89">
        <v>0</v>
      </c>
      <c r="K289" s="90">
        <v>0</v>
      </c>
      <c r="L289" s="91">
        <v>0</v>
      </c>
      <c r="M289" s="89">
        <v>0</v>
      </c>
      <c r="N289" s="90">
        <v>0</v>
      </c>
      <c r="O289" s="91">
        <v>0</v>
      </c>
      <c r="P289" s="89">
        <v>0</v>
      </c>
      <c r="Q289" s="90">
        <v>0</v>
      </c>
      <c r="R289" s="90">
        <v>0</v>
      </c>
      <c r="S289" s="91">
        <v>0</v>
      </c>
      <c r="T289" s="89">
        <v>0</v>
      </c>
      <c r="U289" s="90">
        <v>0</v>
      </c>
      <c r="V289" s="90">
        <v>0</v>
      </c>
      <c r="W289" s="91">
        <v>0</v>
      </c>
      <c r="X289" s="89">
        <v>0</v>
      </c>
      <c r="Y289" s="91">
        <v>0</v>
      </c>
      <c r="Z289" s="89">
        <v>0</v>
      </c>
      <c r="AA289" s="90">
        <v>0</v>
      </c>
      <c r="AB289" s="90">
        <v>0</v>
      </c>
      <c r="AC289" s="91">
        <v>0</v>
      </c>
      <c r="AD289" s="89">
        <v>0</v>
      </c>
      <c r="AE289" s="90">
        <v>0</v>
      </c>
      <c r="AF289" s="91">
        <v>0</v>
      </c>
      <c r="AG289" s="89">
        <v>0</v>
      </c>
      <c r="AH289" s="90">
        <v>0</v>
      </c>
      <c r="AI289" s="91">
        <v>0</v>
      </c>
      <c r="AJ289" s="89">
        <v>0</v>
      </c>
      <c r="AK289" s="90">
        <v>0</v>
      </c>
      <c r="AL289" s="91">
        <v>0</v>
      </c>
      <c r="AM289" s="89">
        <v>0</v>
      </c>
      <c r="AN289" s="90">
        <v>0</v>
      </c>
      <c r="AO289" s="91">
        <v>0</v>
      </c>
    </row>
    <row r="290" spans="1:41" ht="19.5" customHeight="1">
      <c r="A290" s="88"/>
      <c r="B290" s="88"/>
      <c r="C290" s="88"/>
      <c r="D290" s="88" t="s">
        <v>2361</v>
      </c>
      <c r="E290" s="90">
        <v>24540.44</v>
      </c>
      <c r="F290" s="90">
        <v>16666.59</v>
      </c>
      <c r="G290" s="90">
        <v>16666.59</v>
      </c>
      <c r="H290" s="90">
        <v>13042.6</v>
      </c>
      <c r="I290" s="91">
        <v>3623.99</v>
      </c>
      <c r="J290" s="89">
        <v>0</v>
      </c>
      <c r="K290" s="90">
        <v>0</v>
      </c>
      <c r="L290" s="91">
        <v>0</v>
      </c>
      <c r="M290" s="89">
        <v>0</v>
      </c>
      <c r="N290" s="90">
        <v>0</v>
      </c>
      <c r="O290" s="91">
        <v>0</v>
      </c>
      <c r="P290" s="89">
        <v>6255.52</v>
      </c>
      <c r="Q290" s="90">
        <v>6255.52</v>
      </c>
      <c r="R290" s="90">
        <v>3598</v>
      </c>
      <c r="S290" s="91">
        <v>2657.52</v>
      </c>
      <c r="T290" s="89">
        <v>0</v>
      </c>
      <c r="U290" s="90">
        <v>0</v>
      </c>
      <c r="V290" s="90">
        <v>0</v>
      </c>
      <c r="W290" s="91">
        <v>0</v>
      </c>
      <c r="X290" s="89">
        <v>0</v>
      </c>
      <c r="Y290" s="91">
        <v>0</v>
      </c>
      <c r="Z290" s="89">
        <v>1618.33</v>
      </c>
      <c r="AA290" s="90">
        <v>1618.33</v>
      </c>
      <c r="AB290" s="90">
        <v>0</v>
      </c>
      <c r="AC290" s="91">
        <v>1618.33</v>
      </c>
      <c r="AD290" s="89">
        <v>0</v>
      </c>
      <c r="AE290" s="90">
        <v>0</v>
      </c>
      <c r="AF290" s="91">
        <v>0</v>
      </c>
      <c r="AG290" s="89">
        <v>0</v>
      </c>
      <c r="AH290" s="90">
        <v>0</v>
      </c>
      <c r="AI290" s="91">
        <v>0</v>
      </c>
      <c r="AJ290" s="89">
        <v>0</v>
      </c>
      <c r="AK290" s="90">
        <v>0</v>
      </c>
      <c r="AL290" s="91">
        <v>0</v>
      </c>
      <c r="AM290" s="89">
        <v>0</v>
      </c>
      <c r="AN290" s="90">
        <v>0</v>
      </c>
      <c r="AO290" s="91">
        <v>0</v>
      </c>
    </row>
    <row r="291" spans="1:41" ht="19.5" customHeight="1">
      <c r="A291" s="88"/>
      <c r="B291" s="88"/>
      <c r="C291" s="88"/>
      <c r="D291" s="88" t="s">
        <v>1843</v>
      </c>
      <c r="E291" s="90">
        <v>18445.32</v>
      </c>
      <c r="F291" s="90">
        <v>14817.1</v>
      </c>
      <c r="G291" s="90">
        <v>14817.1</v>
      </c>
      <c r="H291" s="90">
        <v>13006.6</v>
      </c>
      <c r="I291" s="91">
        <v>1810.5</v>
      </c>
      <c r="J291" s="89">
        <v>0</v>
      </c>
      <c r="K291" s="90">
        <v>0</v>
      </c>
      <c r="L291" s="91">
        <v>0</v>
      </c>
      <c r="M291" s="89">
        <v>0</v>
      </c>
      <c r="N291" s="90">
        <v>0</v>
      </c>
      <c r="O291" s="91">
        <v>0</v>
      </c>
      <c r="P291" s="89">
        <v>3598</v>
      </c>
      <c r="Q291" s="90">
        <v>3598</v>
      </c>
      <c r="R291" s="90">
        <v>3598</v>
      </c>
      <c r="S291" s="91">
        <v>0</v>
      </c>
      <c r="T291" s="89">
        <v>0</v>
      </c>
      <c r="U291" s="90">
        <v>0</v>
      </c>
      <c r="V291" s="90">
        <v>0</v>
      </c>
      <c r="W291" s="91">
        <v>0</v>
      </c>
      <c r="X291" s="89">
        <v>0</v>
      </c>
      <c r="Y291" s="91">
        <v>0</v>
      </c>
      <c r="Z291" s="89">
        <v>30.22</v>
      </c>
      <c r="AA291" s="90">
        <v>30.22</v>
      </c>
      <c r="AB291" s="90">
        <v>0</v>
      </c>
      <c r="AC291" s="91">
        <v>30.22</v>
      </c>
      <c r="AD291" s="89">
        <v>0</v>
      </c>
      <c r="AE291" s="90">
        <v>0</v>
      </c>
      <c r="AF291" s="91">
        <v>0</v>
      </c>
      <c r="AG291" s="89">
        <v>0</v>
      </c>
      <c r="AH291" s="90">
        <v>0</v>
      </c>
      <c r="AI291" s="91">
        <v>0</v>
      </c>
      <c r="AJ291" s="89">
        <v>0</v>
      </c>
      <c r="AK291" s="90">
        <v>0</v>
      </c>
      <c r="AL291" s="91">
        <v>0</v>
      </c>
      <c r="AM291" s="89">
        <v>0</v>
      </c>
      <c r="AN291" s="90">
        <v>0</v>
      </c>
      <c r="AO291" s="91">
        <v>0</v>
      </c>
    </row>
    <row r="292" spans="1:41" ht="19.5" customHeight="1">
      <c r="A292" s="88" t="s">
        <v>1922</v>
      </c>
      <c r="B292" s="88" t="s">
        <v>2240</v>
      </c>
      <c r="C292" s="88" t="s">
        <v>2187</v>
      </c>
      <c r="D292" s="88" t="s">
        <v>2380</v>
      </c>
      <c r="E292" s="90">
        <v>16000</v>
      </c>
      <c r="F292" s="90">
        <v>12402</v>
      </c>
      <c r="G292" s="90">
        <v>12402</v>
      </c>
      <c r="H292" s="90">
        <v>12402</v>
      </c>
      <c r="I292" s="91">
        <v>0</v>
      </c>
      <c r="J292" s="89">
        <v>0</v>
      </c>
      <c r="K292" s="90">
        <v>0</v>
      </c>
      <c r="L292" s="91">
        <v>0</v>
      </c>
      <c r="M292" s="89">
        <v>0</v>
      </c>
      <c r="N292" s="90">
        <v>0</v>
      </c>
      <c r="O292" s="91">
        <v>0</v>
      </c>
      <c r="P292" s="89">
        <v>3598</v>
      </c>
      <c r="Q292" s="90">
        <v>3598</v>
      </c>
      <c r="R292" s="90">
        <v>3598</v>
      </c>
      <c r="S292" s="91">
        <v>0</v>
      </c>
      <c r="T292" s="89">
        <v>0</v>
      </c>
      <c r="U292" s="90">
        <v>0</v>
      </c>
      <c r="V292" s="90">
        <v>0</v>
      </c>
      <c r="W292" s="91">
        <v>0</v>
      </c>
      <c r="X292" s="89">
        <v>0</v>
      </c>
      <c r="Y292" s="91">
        <v>0</v>
      </c>
      <c r="Z292" s="89">
        <v>0</v>
      </c>
      <c r="AA292" s="90">
        <v>0</v>
      </c>
      <c r="AB292" s="90">
        <v>0</v>
      </c>
      <c r="AC292" s="91">
        <v>0</v>
      </c>
      <c r="AD292" s="89">
        <v>0</v>
      </c>
      <c r="AE292" s="90">
        <v>0</v>
      </c>
      <c r="AF292" s="91">
        <v>0</v>
      </c>
      <c r="AG292" s="89">
        <v>0</v>
      </c>
      <c r="AH292" s="90">
        <v>0</v>
      </c>
      <c r="AI292" s="91">
        <v>0</v>
      </c>
      <c r="AJ292" s="89">
        <v>0</v>
      </c>
      <c r="AK292" s="90">
        <v>0</v>
      </c>
      <c r="AL292" s="91">
        <v>0</v>
      </c>
      <c r="AM292" s="89">
        <v>0</v>
      </c>
      <c r="AN292" s="90">
        <v>0</v>
      </c>
      <c r="AO292" s="91">
        <v>0</v>
      </c>
    </row>
    <row r="293" spans="1:41" ht="19.5" customHeight="1">
      <c r="A293" s="88" t="s">
        <v>1922</v>
      </c>
      <c r="B293" s="88" t="s">
        <v>2071</v>
      </c>
      <c r="C293" s="88" t="s">
        <v>2187</v>
      </c>
      <c r="D293" s="88" t="s">
        <v>1688</v>
      </c>
      <c r="E293" s="90">
        <v>2445.32</v>
      </c>
      <c r="F293" s="90">
        <v>2415.1</v>
      </c>
      <c r="G293" s="90">
        <v>2415.1</v>
      </c>
      <c r="H293" s="90">
        <v>604.6</v>
      </c>
      <c r="I293" s="91">
        <v>1810.5</v>
      </c>
      <c r="J293" s="89">
        <v>0</v>
      </c>
      <c r="K293" s="90">
        <v>0</v>
      </c>
      <c r="L293" s="91">
        <v>0</v>
      </c>
      <c r="M293" s="89">
        <v>0</v>
      </c>
      <c r="N293" s="90">
        <v>0</v>
      </c>
      <c r="O293" s="91">
        <v>0</v>
      </c>
      <c r="P293" s="89">
        <v>0</v>
      </c>
      <c r="Q293" s="90">
        <v>0</v>
      </c>
      <c r="R293" s="90">
        <v>0</v>
      </c>
      <c r="S293" s="91">
        <v>0</v>
      </c>
      <c r="T293" s="89">
        <v>0</v>
      </c>
      <c r="U293" s="90">
        <v>0</v>
      </c>
      <c r="V293" s="90">
        <v>0</v>
      </c>
      <c r="W293" s="91">
        <v>0</v>
      </c>
      <c r="X293" s="89">
        <v>0</v>
      </c>
      <c r="Y293" s="91">
        <v>0</v>
      </c>
      <c r="Z293" s="89">
        <v>30.22</v>
      </c>
      <c r="AA293" s="90">
        <v>30.22</v>
      </c>
      <c r="AB293" s="90">
        <v>0</v>
      </c>
      <c r="AC293" s="91">
        <v>30.22</v>
      </c>
      <c r="AD293" s="89">
        <v>0</v>
      </c>
      <c r="AE293" s="90">
        <v>0</v>
      </c>
      <c r="AF293" s="91">
        <v>0</v>
      </c>
      <c r="AG293" s="89">
        <v>0</v>
      </c>
      <c r="AH293" s="90">
        <v>0</v>
      </c>
      <c r="AI293" s="91">
        <v>0</v>
      </c>
      <c r="AJ293" s="89">
        <v>0</v>
      </c>
      <c r="AK293" s="90">
        <v>0</v>
      </c>
      <c r="AL293" s="91">
        <v>0</v>
      </c>
      <c r="AM293" s="89">
        <v>0</v>
      </c>
      <c r="AN293" s="90">
        <v>0</v>
      </c>
      <c r="AO293" s="91">
        <v>0</v>
      </c>
    </row>
    <row r="294" spans="1:41" ht="19.5" customHeight="1">
      <c r="A294" s="88"/>
      <c r="B294" s="88"/>
      <c r="C294" s="88"/>
      <c r="D294" s="88" t="s">
        <v>1891</v>
      </c>
      <c r="E294" s="90">
        <v>3990.11</v>
      </c>
      <c r="F294" s="90">
        <v>1152</v>
      </c>
      <c r="G294" s="90">
        <v>1152</v>
      </c>
      <c r="H294" s="90">
        <v>0</v>
      </c>
      <c r="I294" s="91">
        <v>1152</v>
      </c>
      <c r="J294" s="89">
        <v>0</v>
      </c>
      <c r="K294" s="90">
        <v>0</v>
      </c>
      <c r="L294" s="91">
        <v>0</v>
      </c>
      <c r="M294" s="89">
        <v>0</v>
      </c>
      <c r="N294" s="90">
        <v>0</v>
      </c>
      <c r="O294" s="91">
        <v>0</v>
      </c>
      <c r="P294" s="89">
        <v>1250</v>
      </c>
      <c r="Q294" s="90">
        <v>1250</v>
      </c>
      <c r="R294" s="90">
        <v>0</v>
      </c>
      <c r="S294" s="91">
        <v>1250</v>
      </c>
      <c r="T294" s="89">
        <v>0</v>
      </c>
      <c r="U294" s="90">
        <v>0</v>
      </c>
      <c r="V294" s="90">
        <v>0</v>
      </c>
      <c r="W294" s="91">
        <v>0</v>
      </c>
      <c r="X294" s="89">
        <v>0</v>
      </c>
      <c r="Y294" s="91">
        <v>0</v>
      </c>
      <c r="Z294" s="89">
        <v>1588.11</v>
      </c>
      <c r="AA294" s="90">
        <v>1588.11</v>
      </c>
      <c r="AB294" s="90">
        <v>0</v>
      </c>
      <c r="AC294" s="91">
        <v>1588.11</v>
      </c>
      <c r="AD294" s="89">
        <v>0</v>
      </c>
      <c r="AE294" s="90">
        <v>0</v>
      </c>
      <c r="AF294" s="91">
        <v>0</v>
      </c>
      <c r="AG294" s="89">
        <v>0</v>
      </c>
      <c r="AH294" s="90">
        <v>0</v>
      </c>
      <c r="AI294" s="91">
        <v>0</v>
      </c>
      <c r="AJ294" s="89">
        <v>0</v>
      </c>
      <c r="AK294" s="90">
        <v>0</v>
      </c>
      <c r="AL294" s="91">
        <v>0</v>
      </c>
      <c r="AM294" s="89">
        <v>0</v>
      </c>
      <c r="AN294" s="90">
        <v>0</v>
      </c>
      <c r="AO294" s="91">
        <v>0</v>
      </c>
    </row>
    <row r="295" spans="1:41" ht="19.5" customHeight="1">
      <c r="A295" s="88" t="s">
        <v>1719</v>
      </c>
      <c r="B295" s="88" t="s">
        <v>2240</v>
      </c>
      <c r="C295" s="88" t="s">
        <v>2187</v>
      </c>
      <c r="D295" s="88" t="s">
        <v>2136</v>
      </c>
      <c r="E295" s="90">
        <v>3990.11</v>
      </c>
      <c r="F295" s="90">
        <v>1152</v>
      </c>
      <c r="G295" s="90">
        <v>1152</v>
      </c>
      <c r="H295" s="90">
        <v>0</v>
      </c>
      <c r="I295" s="91">
        <v>1152</v>
      </c>
      <c r="J295" s="89">
        <v>0</v>
      </c>
      <c r="K295" s="90">
        <v>0</v>
      </c>
      <c r="L295" s="91">
        <v>0</v>
      </c>
      <c r="M295" s="89">
        <v>0</v>
      </c>
      <c r="N295" s="90">
        <v>0</v>
      </c>
      <c r="O295" s="91">
        <v>0</v>
      </c>
      <c r="P295" s="89">
        <v>1250</v>
      </c>
      <c r="Q295" s="90">
        <v>1250</v>
      </c>
      <c r="R295" s="90">
        <v>0</v>
      </c>
      <c r="S295" s="91">
        <v>1250</v>
      </c>
      <c r="T295" s="89">
        <v>0</v>
      </c>
      <c r="U295" s="90">
        <v>0</v>
      </c>
      <c r="V295" s="90">
        <v>0</v>
      </c>
      <c r="W295" s="91">
        <v>0</v>
      </c>
      <c r="X295" s="89">
        <v>0</v>
      </c>
      <c r="Y295" s="91">
        <v>0</v>
      </c>
      <c r="Z295" s="89">
        <v>1588.11</v>
      </c>
      <c r="AA295" s="90">
        <v>1588.11</v>
      </c>
      <c r="AB295" s="90">
        <v>0</v>
      </c>
      <c r="AC295" s="91">
        <v>1588.11</v>
      </c>
      <c r="AD295" s="89">
        <v>0</v>
      </c>
      <c r="AE295" s="90">
        <v>0</v>
      </c>
      <c r="AF295" s="91">
        <v>0</v>
      </c>
      <c r="AG295" s="89">
        <v>0</v>
      </c>
      <c r="AH295" s="90">
        <v>0</v>
      </c>
      <c r="AI295" s="91">
        <v>0</v>
      </c>
      <c r="AJ295" s="89">
        <v>0</v>
      </c>
      <c r="AK295" s="90">
        <v>0</v>
      </c>
      <c r="AL295" s="91">
        <v>0</v>
      </c>
      <c r="AM295" s="89">
        <v>0</v>
      </c>
      <c r="AN295" s="90">
        <v>0</v>
      </c>
      <c r="AO295" s="91">
        <v>0</v>
      </c>
    </row>
    <row r="296" spans="1:41" ht="19.5" customHeight="1">
      <c r="A296" s="88"/>
      <c r="B296" s="88"/>
      <c r="C296" s="88"/>
      <c r="D296" s="88" t="s">
        <v>2137</v>
      </c>
      <c r="E296" s="90">
        <v>2090.01</v>
      </c>
      <c r="F296" s="90">
        <v>682.49</v>
      </c>
      <c r="G296" s="90">
        <v>682.49</v>
      </c>
      <c r="H296" s="90">
        <v>36</v>
      </c>
      <c r="I296" s="91">
        <v>646.49</v>
      </c>
      <c r="J296" s="89">
        <v>0</v>
      </c>
      <c r="K296" s="90">
        <v>0</v>
      </c>
      <c r="L296" s="91">
        <v>0</v>
      </c>
      <c r="M296" s="89">
        <v>0</v>
      </c>
      <c r="N296" s="90">
        <v>0</v>
      </c>
      <c r="O296" s="91">
        <v>0</v>
      </c>
      <c r="P296" s="89">
        <v>1407.52</v>
      </c>
      <c r="Q296" s="90">
        <v>1407.52</v>
      </c>
      <c r="R296" s="90">
        <v>0</v>
      </c>
      <c r="S296" s="91">
        <v>1407.52</v>
      </c>
      <c r="T296" s="89">
        <v>0</v>
      </c>
      <c r="U296" s="90">
        <v>0</v>
      </c>
      <c r="V296" s="90">
        <v>0</v>
      </c>
      <c r="W296" s="91">
        <v>0</v>
      </c>
      <c r="X296" s="89">
        <v>0</v>
      </c>
      <c r="Y296" s="91">
        <v>0</v>
      </c>
      <c r="Z296" s="89">
        <v>0</v>
      </c>
      <c r="AA296" s="90">
        <v>0</v>
      </c>
      <c r="AB296" s="90">
        <v>0</v>
      </c>
      <c r="AC296" s="91">
        <v>0</v>
      </c>
      <c r="AD296" s="89">
        <v>0</v>
      </c>
      <c r="AE296" s="90">
        <v>0</v>
      </c>
      <c r="AF296" s="91">
        <v>0</v>
      </c>
      <c r="AG296" s="89">
        <v>0</v>
      </c>
      <c r="AH296" s="90">
        <v>0</v>
      </c>
      <c r="AI296" s="91">
        <v>0</v>
      </c>
      <c r="AJ296" s="89">
        <v>0</v>
      </c>
      <c r="AK296" s="90">
        <v>0</v>
      </c>
      <c r="AL296" s="91">
        <v>0</v>
      </c>
      <c r="AM296" s="89">
        <v>0</v>
      </c>
      <c r="AN296" s="90">
        <v>0</v>
      </c>
      <c r="AO296" s="91">
        <v>0</v>
      </c>
    </row>
    <row r="297" spans="1:41" ht="19.5" customHeight="1">
      <c r="A297" s="88" t="s">
        <v>1923</v>
      </c>
      <c r="B297" s="88" t="s">
        <v>2071</v>
      </c>
      <c r="C297" s="88" t="s">
        <v>2187</v>
      </c>
      <c r="D297" s="88" t="s">
        <v>1972</v>
      </c>
      <c r="E297" s="90">
        <v>2064.01</v>
      </c>
      <c r="F297" s="90">
        <v>656.49</v>
      </c>
      <c r="G297" s="90">
        <v>656.49</v>
      </c>
      <c r="H297" s="90">
        <v>30</v>
      </c>
      <c r="I297" s="91">
        <v>626.49</v>
      </c>
      <c r="J297" s="89">
        <v>0</v>
      </c>
      <c r="K297" s="90">
        <v>0</v>
      </c>
      <c r="L297" s="91">
        <v>0</v>
      </c>
      <c r="M297" s="89">
        <v>0</v>
      </c>
      <c r="N297" s="90">
        <v>0</v>
      </c>
      <c r="O297" s="91">
        <v>0</v>
      </c>
      <c r="P297" s="89">
        <v>1407.52</v>
      </c>
      <c r="Q297" s="90">
        <v>1407.52</v>
      </c>
      <c r="R297" s="90">
        <v>0</v>
      </c>
      <c r="S297" s="91">
        <v>1407.52</v>
      </c>
      <c r="T297" s="89">
        <v>0</v>
      </c>
      <c r="U297" s="90">
        <v>0</v>
      </c>
      <c r="V297" s="90">
        <v>0</v>
      </c>
      <c r="W297" s="91">
        <v>0</v>
      </c>
      <c r="X297" s="89">
        <v>0</v>
      </c>
      <c r="Y297" s="91">
        <v>0</v>
      </c>
      <c r="Z297" s="89">
        <v>0</v>
      </c>
      <c r="AA297" s="90">
        <v>0</v>
      </c>
      <c r="AB297" s="90">
        <v>0</v>
      </c>
      <c r="AC297" s="91">
        <v>0</v>
      </c>
      <c r="AD297" s="89">
        <v>0</v>
      </c>
      <c r="AE297" s="90">
        <v>0</v>
      </c>
      <c r="AF297" s="91">
        <v>0</v>
      </c>
      <c r="AG297" s="89">
        <v>0</v>
      </c>
      <c r="AH297" s="90">
        <v>0</v>
      </c>
      <c r="AI297" s="91">
        <v>0</v>
      </c>
      <c r="AJ297" s="89">
        <v>0</v>
      </c>
      <c r="AK297" s="90">
        <v>0</v>
      </c>
      <c r="AL297" s="91">
        <v>0</v>
      </c>
      <c r="AM297" s="89">
        <v>0</v>
      </c>
      <c r="AN297" s="90">
        <v>0</v>
      </c>
      <c r="AO297" s="91">
        <v>0</v>
      </c>
    </row>
    <row r="298" spans="1:41" ht="19.5" customHeight="1">
      <c r="A298" s="88" t="s">
        <v>1923</v>
      </c>
      <c r="B298" s="88" t="s">
        <v>2237</v>
      </c>
      <c r="C298" s="88" t="s">
        <v>2187</v>
      </c>
      <c r="D298" s="88" t="s">
        <v>2270</v>
      </c>
      <c r="E298" s="90">
        <v>6</v>
      </c>
      <c r="F298" s="90">
        <v>6</v>
      </c>
      <c r="G298" s="90">
        <v>6</v>
      </c>
      <c r="H298" s="90">
        <v>6</v>
      </c>
      <c r="I298" s="91">
        <v>0</v>
      </c>
      <c r="J298" s="89">
        <v>0</v>
      </c>
      <c r="K298" s="90">
        <v>0</v>
      </c>
      <c r="L298" s="91">
        <v>0</v>
      </c>
      <c r="M298" s="89">
        <v>0</v>
      </c>
      <c r="N298" s="90">
        <v>0</v>
      </c>
      <c r="O298" s="91">
        <v>0</v>
      </c>
      <c r="P298" s="89">
        <v>0</v>
      </c>
      <c r="Q298" s="90">
        <v>0</v>
      </c>
      <c r="R298" s="90">
        <v>0</v>
      </c>
      <c r="S298" s="91">
        <v>0</v>
      </c>
      <c r="T298" s="89">
        <v>0</v>
      </c>
      <c r="U298" s="90">
        <v>0</v>
      </c>
      <c r="V298" s="90">
        <v>0</v>
      </c>
      <c r="W298" s="91">
        <v>0</v>
      </c>
      <c r="X298" s="89">
        <v>0</v>
      </c>
      <c r="Y298" s="91">
        <v>0</v>
      </c>
      <c r="Z298" s="89">
        <v>0</v>
      </c>
      <c r="AA298" s="90">
        <v>0</v>
      </c>
      <c r="AB298" s="90">
        <v>0</v>
      </c>
      <c r="AC298" s="91">
        <v>0</v>
      </c>
      <c r="AD298" s="89">
        <v>0</v>
      </c>
      <c r="AE298" s="90">
        <v>0</v>
      </c>
      <c r="AF298" s="91">
        <v>0</v>
      </c>
      <c r="AG298" s="89">
        <v>0</v>
      </c>
      <c r="AH298" s="90">
        <v>0</v>
      </c>
      <c r="AI298" s="91">
        <v>0</v>
      </c>
      <c r="AJ298" s="89">
        <v>0</v>
      </c>
      <c r="AK298" s="90">
        <v>0</v>
      </c>
      <c r="AL298" s="91">
        <v>0</v>
      </c>
      <c r="AM298" s="89">
        <v>0</v>
      </c>
      <c r="AN298" s="90">
        <v>0</v>
      </c>
      <c r="AO298" s="91">
        <v>0</v>
      </c>
    </row>
    <row r="299" spans="1:41" ht="19.5" customHeight="1">
      <c r="A299" s="88" t="s">
        <v>1923</v>
      </c>
      <c r="B299" s="88" t="s">
        <v>1733</v>
      </c>
      <c r="C299" s="88" t="s">
        <v>2187</v>
      </c>
      <c r="D299" s="88" t="s">
        <v>2045</v>
      </c>
      <c r="E299" s="90">
        <v>20</v>
      </c>
      <c r="F299" s="90">
        <v>20</v>
      </c>
      <c r="G299" s="90">
        <v>20</v>
      </c>
      <c r="H299" s="90">
        <v>0</v>
      </c>
      <c r="I299" s="91">
        <v>20</v>
      </c>
      <c r="J299" s="89">
        <v>0</v>
      </c>
      <c r="K299" s="90">
        <v>0</v>
      </c>
      <c r="L299" s="91">
        <v>0</v>
      </c>
      <c r="M299" s="89">
        <v>0</v>
      </c>
      <c r="N299" s="90">
        <v>0</v>
      </c>
      <c r="O299" s="91">
        <v>0</v>
      </c>
      <c r="P299" s="89">
        <v>0</v>
      </c>
      <c r="Q299" s="90">
        <v>0</v>
      </c>
      <c r="R299" s="90">
        <v>0</v>
      </c>
      <c r="S299" s="91">
        <v>0</v>
      </c>
      <c r="T299" s="89">
        <v>0</v>
      </c>
      <c r="U299" s="90">
        <v>0</v>
      </c>
      <c r="V299" s="90">
        <v>0</v>
      </c>
      <c r="W299" s="91">
        <v>0</v>
      </c>
      <c r="X299" s="89">
        <v>0</v>
      </c>
      <c r="Y299" s="91">
        <v>0</v>
      </c>
      <c r="Z299" s="89">
        <v>0</v>
      </c>
      <c r="AA299" s="90">
        <v>0</v>
      </c>
      <c r="AB299" s="90">
        <v>0</v>
      </c>
      <c r="AC299" s="91">
        <v>0</v>
      </c>
      <c r="AD299" s="89">
        <v>0</v>
      </c>
      <c r="AE299" s="90">
        <v>0</v>
      </c>
      <c r="AF299" s="91">
        <v>0</v>
      </c>
      <c r="AG299" s="89">
        <v>0</v>
      </c>
      <c r="AH299" s="90">
        <v>0</v>
      </c>
      <c r="AI299" s="91">
        <v>0</v>
      </c>
      <c r="AJ299" s="89">
        <v>0</v>
      </c>
      <c r="AK299" s="90">
        <v>0</v>
      </c>
      <c r="AL299" s="91">
        <v>0</v>
      </c>
      <c r="AM299" s="89">
        <v>0</v>
      </c>
      <c r="AN299" s="90">
        <v>0</v>
      </c>
      <c r="AO299" s="91">
        <v>0</v>
      </c>
    </row>
    <row r="300" spans="1:41" ht="19.5" customHeight="1">
      <c r="A300" s="88"/>
      <c r="B300" s="88"/>
      <c r="C300" s="88"/>
      <c r="D300" s="88" t="s">
        <v>1967</v>
      </c>
      <c r="E300" s="90">
        <v>15</v>
      </c>
      <c r="F300" s="90">
        <v>15</v>
      </c>
      <c r="G300" s="90">
        <v>15</v>
      </c>
      <c r="H300" s="90">
        <v>0</v>
      </c>
      <c r="I300" s="91">
        <v>15</v>
      </c>
      <c r="J300" s="89">
        <v>0</v>
      </c>
      <c r="K300" s="90">
        <v>0</v>
      </c>
      <c r="L300" s="91">
        <v>0</v>
      </c>
      <c r="M300" s="89">
        <v>0</v>
      </c>
      <c r="N300" s="90">
        <v>0</v>
      </c>
      <c r="O300" s="91">
        <v>0</v>
      </c>
      <c r="P300" s="89">
        <v>0</v>
      </c>
      <c r="Q300" s="90">
        <v>0</v>
      </c>
      <c r="R300" s="90">
        <v>0</v>
      </c>
      <c r="S300" s="91">
        <v>0</v>
      </c>
      <c r="T300" s="89">
        <v>0</v>
      </c>
      <c r="U300" s="90">
        <v>0</v>
      </c>
      <c r="V300" s="90">
        <v>0</v>
      </c>
      <c r="W300" s="91">
        <v>0</v>
      </c>
      <c r="X300" s="89">
        <v>0</v>
      </c>
      <c r="Y300" s="91">
        <v>0</v>
      </c>
      <c r="Z300" s="89">
        <v>0</v>
      </c>
      <c r="AA300" s="90">
        <v>0</v>
      </c>
      <c r="AB300" s="90">
        <v>0</v>
      </c>
      <c r="AC300" s="91">
        <v>0</v>
      </c>
      <c r="AD300" s="89">
        <v>0</v>
      </c>
      <c r="AE300" s="90">
        <v>0</v>
      </c>
      <c r="AF300" s="91">
        <v>0</v>
      </c>
      <c r="AG300" s="89">
        <v>0</v>
      </c>
      <c r="AH300" s="90">
        <v>0</v>
      </c>
      <c r="AI300" s="91">
        <v>0</v>
      </c>
      <c r="AJ300" s="89">
        <v>0</v>
      </c>
      <c r="AK300" s="90">
        <v>0</v>
      </c>
      <c r="AL300" s="91">
        <v>0</v>
      </c>
      <c r="AM300" s="89">
        <v>0</v>
      </c>
      <c r="AN300" s="90">
        <v>0</v>
      </c>
      <c r="AO300" s="91">
        <v>0</v>
      </c>
    </row>
    <row r="301" spans="1:41" ht="19.5" customHeight="1">
      <c r="A301" s="88" t="s">
        <v>1779</v>
      </c>
      <c r="B301" s="88" t="s">
        <v>2240</v>
      </c>
      <c r="C301" s="88" t="s">
        <v>2187</v>
      </c>
      <c r="D301" s="88" t="s">
        <v>1976</v>
      </c>
      <c r="E301" s="90">
        <v>15</v>
      </c>
      <c r="F301" s="90">
        <v>15</v>
      </c>
      <c r="G301" s="90">
        <v>15</v>
      </c>
      <c r="H301" s="90">
        <v>0</v>
      </c>
      <c r="I301" s="91">
        <v>15</v>
      </c>
      <c r="J301" s="89">
        <v>0</v>
      </c>
      <c r="K301" s="90">
        <v>0</v>
      </c>
      <c r="L301" s="91">
        <v>0</v>
      </c>
      <c r="M301" s="89">
        <v>0</v>
      </c>
      <c r="N301" s="90">
        <v>0</v>
      </c>
      <c r="O301" s="91">
        <v>0</v>
      </c>
      <c r="P301" s="89">
        <v>0</v>
      </c>
      <c r="Q301" s="90">
        <v>0</v>
      </c>
      <c r="R301" s="90">
        <v>0</v>
      </c>
      <c r="S301" s="91">
        <v>0</v>
      </c>
      <c r="T301" s="89">
        <v>0</v>
      </c>
      <c r="U301" s="90">
        <v>0</v>
      </c>
      <c r="V301" s="90">
        <v>0</v>
      </c>
      <c r="W301" s="91">
        <v>0</v>
      </c>
      <c r="X301" s="89">
        <v>0</v>
      </c>
      <c r="Y301" s="91">
        <v>0</v>
      </c>
      <c r="Z301" s="89">
        <v>0</v>
      </c>
      <c r="AA301" s="90">
        <v>0</v>
      </c>
      <c r="AB301" s="90">
        <v>0</v>
      </c>
      <c r="AC301" s="91">
        <v>0</v>
      </c>
      <c r="AD301" s="89">
        <v>0</v>
      </c>
      <c r="AE301" s="90">
        <v>0</v>
      </c>
      <c r="AF301" s="91">
        <v>0</v>
      </c>
      <c r="AG301" s="89">
        <v>0</v>
      </c>
      <c r="AH301" s="90">
        <v>0</v>
      </c>
      <c r="AI301" s="91">
        <v>0</v>
      </c>
      <c r="AJ301" s="89">
        <v>0</v>
      </c>
      <c r="AK301" s="90">
        <v>0</v>
      </c>
      <c r="AL301" s="91">
        <v>0</v>
      </c>
      <c r="AM301" s="89">
        <v>0</v>
      </c>
      <c r="AN301" s="90">
        <v>0</v>
      </c>
      <c r="AO301" s="91">
        <v>0</v>
      </c>
    </row>
    <row r="302" spans="1:41" ht="19.5" customHeight="1">
      <c r="A302" s="88"/>
      <c r="B302" s="88"/>
      <c r="C302" s="88"/>
      <c r="D302" s="88" t="s">
        <v>1709</v>
      </c>
      <c r="E302" s="90">
        <v>22559.61</v>
      </c>
      <c r="F302" s="90">
        <v>16142.07</v>
      </c>
      <c r="G302" s="90">
        <v>16142.07</v>
      </c>
      <c r="H302" s="90">
        <v>13232.42</v>
      </c>
      <c r="I302" s="91">
        <v>2909.65</v>
      </c>
      <c r="J302" s="89">
        <v>0</v>
      </c>
      <c r="K302" s="90">
        <v>0</v>
      </c>
      <c r="L302" s="91">
        <v>0</v>
      </c>
      <c r="M302" s="89">
        <v>0</v>
      </c>
      <c r="N302" s="90">
        <v>0</v>
      </c>
      <c r="O302" s="91">
        <v>0</v>
      </c>
      <c r="P302" s="89">
        <v>6354.54</v>
      </c>
      <c r="Q302" s="90">
        <v>6354.54</v>
      </c>
      <c r="R302" s="90">
        <v>4923</v>
      </c>
      <c r="S302" s="91">
        <v>1431.54</v>
      </c>
      <c r="T302" s="89">
        <v>0</v>
      </c>
      <c r="U302" s="90">
        <v>0</v>
      </c>
      <c r="V302" s="90">
        <v>0</v>
      </c>
      <c r="W302" s="91">
        <v>0</v>
      </c>
      <c r="X302" s="89">
        <v>0</v>
      </c>
      <c r="Y302" s="91">
        <v>0</v>
      </c>
      <c r="Z302" s="89">
        <v>63</v>
      </c>
      <c r="AA302" s="90">
        <v>63</v>
      </c>
      <c r="AB302" s="90">
        <v>0</v>
      </c>
      <c r="AC302" s="91">
        <v>63</v>
      </c>
      <c r="AD302" s="89">
        <v>0</v>
      </c>
      <c r="AE302" s="90">
        <v>0</v>
      </c>
      <c r="AF302" s="91">
        <v>0</v>
      </c>
      <c r="AG302" s="89">
        <v>0</v>
      </c>
      <c r="AH302" s="90">
        <v>0</v>
      </c>
      <c r="AI302" s="91">
        <v>0</v>
      </c>
      <c r="AJ302" s="89">
        <v>0</v>
      </c>
      <c r="AK302" s="90">
        <v>0</v>
      </c>
      <c r="AL302" s="91">
        <v>0</v>
      </c>
      <c r="AM302" s="89">
        <v>0</v>
      </c>
      <c r="AN302" s="90">
        <v>0</v>
      </c>
      <c r="AO302" s="91">
        <v>0</v>
      </c>
    </row>
    <row r="303" spans="1:41" ht="19.5" customHeight="1">
      <c r="A303" s="88"/>
      <c r="B303" s="88"/>
      <c r="C303" s="88"/>
      <c r="D303" s="88" t="s">
        <v>1843</v>
      </c>
      <c r="E303" s="90">
        <v>19705.37</v>
      </c>
      <c r="F303" s="90">
        <v>14782.37</v>
      </c>
      <c r="G303" s="90">
        <v>14782.37</v>
      </c>
      <c r="H303" s="90">
        <v>13167.42</v>
      </c>
      <c r="I303" s="91">
        <v>1614.95</v>
      </c>
      <c r="J303" s="89">
        <v>0</v>
      </c>
      <c r="K303" s="90">
        <v>0</v>
      </c>
      <c r="L303" s="91">
        <v>0</v>
      </c>
      <c r="M303" s="89">
        <v>0</v>
      </c>
      <c r="N303" s="90">
        <v>0</v>
      </c>
      <c r="O303" s="91">
        <v>0</v>
      </c>
      <c r="P303" s="89">
        <v>4923</v>
      </c>
      <c r="Q303" s="90">
        <v>4923</v>
      </c>
      <c r="R303" s="90">
        <v>4923</v>
      </c>
      <c r="S303" s="91">
        <v>0</v>
      </c>
      <c r="T303" s="89">
        <v>0</v>
      </c>
      <c r="U303" s="90">
        <v>0</v>
      </c>
      <c r="V303" s="90">
        <v>0</v>
      </c>
      <c r="W303" s="91">
        <v>0</v>
      </c>
      <c r="X303" s="89">
        <v>0</v>
      </c>
      <c r="Y303" s="91">
        <v>0</v>
      </c>
      <c r="Z303" s="89">
        <v>0</v>
      </c>
      <c r="AA303" s="90">
        <v>0</v>
      </c>
      <c r="AB303" s="90">
        <v>0</v>
      </c>
      <c r="AC303" s="91">
        <v>0</v>
      </c>
      <c r="AD303" s="89">
        <v>0</v>
      </c>
      <c r="AE303" s="90">
        <v>0</v>
      </c>
      <c r="AF303" s="91">
        <v>0</v>
      </c>
      <c r="AG303" s="89">
        <v>0</v>
      </c>
      <c r="AH303" s="90">
        <v>0</v>
      </c>
      <c r="AI303" s="91">
        <v>0</v>
      </c>
      <c r="AJ303" s="89">
        <v>0</v>
      </c>
      <c r="AK303" s="90">
        <v>0</v>
      </c>
      <c r="AL303" s="91">
        <v>0</v>
      </c>
      <c r="AM303" s="89">
        <v>0</v>
      </c>
      <c r="AN303" s="90">
        <v>0</v>
      </c>
      <c r="AO303" s="91">
        <v>0</v>
      </c>
    </row>
    <row r="304" spans="1:41" ht="19.5" customHeight="1">
      <c r="A304" s="88" t="s">
        <v>1922</v>
      </c>
      <c r="B304" s="88" t="s">
        <v>2240</v>
      </c>
      <c r="C304" s="88" t="s">
        <v>2357</v>
      </c>
      <c r="D304" s="88" t="s">
        <v>2380</v>
      </c>
      <c r="E304" s="90">
        <v>17727.85</v>
      </c>
      <c r="F304" s="90">
        <v>12804.85</v>
      </c>
      <c r="G304" s="90">
        <v>12804.85</v>
      </c>
      <c r="H304" s="90">
        <v>12804.85</v>
      </c>
      <c r="I304" s="91">
        <v>0</v>
      </c>
      <c r="J304" s="89">
        <v>0</v>
      </c>
      <c r="K304" s="90">
        <v>0</v>
      </c>
      <c r="L304" s="91">
        <v>0</v>
      </c>
      <c r="M304" s="89">
        <v>0</v>
      </c>
      <c r="N304" s="90">
        <v>0</v>
      </c>
      <c r="O304" s="91">
        <v>0</v>
      </c>
      <c r="P304" s="89">
        <v>4923</v>
      </c>
      <c r="Q304" s="90">
        <v>4923</v>
      </c>
      <c r="R304" s="90">
        <v>4923</v>
      </c>
      <c r="S304" s="91">
        <v>0</v>
      </c>
      <c r="T304" s="89">
        <v>0</v>
      </c>
      <c r="U304" s="90">
        <v>0</v>
      </c>
      <c r="V304" s="90">
        <v>0</v>
      </c>
      <c r="W304" s="91">
        <v>0</v>
      </c>
      <c r="X304" s="89">
        <v>0</v>
      </c>
      <c r="Y304" s="91">
        <v>0</v>
      </c>
      <c r="Z304" s="89">
        <v>0</v>
      </c>
      <c r="AA304" s="90">
        <v>0</v>
      </c>
      <c r="AB304" s="90">
        <v>0</v>
      </c>
      <c r="AC304" s="91">
        <v>0</v>
      </c>
      <c r="AD304" s="89">
        <v>0</v>
      </c>
      <c r="AE304" s="90">
        <v>0</v>
      </c>
      <c r="AF304" s="91">
        <v>0</v>
      </c>
      <c r="AG304" s="89">
        <v>0</v>
      </c>
      <c r="AH304" s="90">
        <v>0</v>
      </c>
      <c r="AI304" s="91">
        <v>0</v>
      </c>
      <c r="AJ304" s="89">
        <v>0</v>
      </c>
      <c r="AK304" s="90">
        <v>0</v>
      </c>
      <c r="AL304" s="91">
        <v>0</v>
      </c>
      <c r="AM304" s="89">
        <v>0</v>
      </c>
      <c r="AN304" s="90">
        <v>0</v>
      </c>
      <c r="AO304" s="91">
        <v>0</v>
      </c>
    </row>
    <row r="305" spans="1:41" ht="19.5" customHeight="1">
      <c r="A305" s="88" t="s">
        <v>1922</v>
      </c>
      <c r="B305" s="88" t="s">
        <v>2071</v>
      </c>
      <c r="C305" s="88" t="s">
        <v>2357</v>
      </c>
      <c r="D305" s="88" t="s">
        <v>1688</v>
      </c>
      <c r="E305" s="90">
        <v>1977.52</v>
      </c>
      <c r="F305" s="90">
        <v>1977.52</v>
      </c>
      <c r="G305" s="90">
        <v>1977.52</v>
      </c>
      <c r="H305" s="90">
        <v>362.57</v>
      </c>
      <c r="I305" s="91">
        <v>1614.95</v>
      </c>
      <c r="J305" s="89">
        <v>0</v>
      </c>
      <c r="K305" s="90">
        <v>0</v>
      </c>
      <c r="L305" s="91">
        <v>0</v>
      </c>
      <c r="M305" s="89">
        <v>0</v>
      </c>
      <c r="N305" s="90">
        <v>0</v>
      </c>
      <c r="O305" s="91">
        <v>0</v>
      </c>
      <c r="P305" s="89">
        <v>0</v>
      </c>
      <c r="Q305" s="90">
        <v>0</v>
      </c>
      <c r="R305" s="90">
        <v>0</v>
      </c>
      <c r="S305" s="91">
        <v>0</v>
      </c>
      <c r="T305" s="89">
        <v>0</v>
      </c>
      <c r="U305" s="90">
        <v>0</v>
      </c>
      <c r="V305" s="90">
        <v>0</v>
      </c>
      <c r="W305" s="91">
        <v>0</v>
      </c>
      <c r="X305" s="89">
        <v>0</v>
      </c>
      <c r="Y305" s="91">
        <v>0</v>
      </c>
      <c r="Z305" s="89">
        <v>0</v>
      </c>
      <c r="AA305" s="90">
        <v>0</v>
      </c>
      <c r="AB305" s="90">
        <v>0</v>
      </c>
      <c r="AC305" s="91">
        <v>0</v>
      </c>
      <c r="AD305" s="89">
        <v>0</v>
      </c>
      <c r="AE305" s="90">
        <v>0</v>
      </c>
      <c r="AF305" s="91">
        <v>0</v>
      </c>
      <c r="AG305" s="89">
        <v>0</v>
      </c>
      <c r="AH305" s="90">
        <v>0</v>
      </c>
      <c r="AI305" s="91">
        <v>0</v>
      </c>
      <c r="AJ305" s="89">
        <v>0</v>
      </c>
      <c r="AK305" s="90">
        <v>0</v>
      </c>
      <c r="AL305" s="91">
        <v>0</v>
      </c>
      <c r="AM305" s="89">
        <v>0</v>
      </c>
      <c r="AN305" s="90">
        <v>0</v>
      </c>
      <c r="AO305" s="91">
        <v>0</v>
      </c>
    </row>
    <row r="306" spans="1:41" ht="19.5" customHeight="1">
      <c r="A306" s="88"/>
      <c r="B306" s="88"/>
      <c r="C306" s="88"/>
      <c r="D306" s="88" t="s">
        <v>1891</v>
      </c>
      <c r="E306" s="90">
        <v>83</v>
      </c>
      <c r="F306" s="90">
        <v>20</v>
      </c>
      <c r="G306" s="90">
        <v>20</v>
      </c>
      <c r="H306" s="90">
        <v>0</v>
      </c>
      <c r="I306" s="91">
        <v>20</v>
      </c>
      <c r="J306" s="89">
        <v>0</v>
      </c>
      <c r="K306" s="90">
        <v>0</v>
      </c>
      <c r="L306" s="91">
        <v>0</v>
      </c>
      <c r="M306" s="89">
        <v>0</v>
      </c>
      <c r="N306" s="90">
        <v>0</v>
      </c>
      <c r="O306" s="91">
        <v>0</v>
      </c>
      <c r="P306" s="89">
        <v>0</v>
      </c>
      <c r="Q306" s="90">
        <v>0</v>
      </c>
      <c r="R306" s="90">
        <v>0</v>
      </c>
      <c r="S306" s="91">
        <v>0</v>
      </c>
      <c r="T306" s="89">
        <v>0</v>
      </c>
      <c r="U306" s="90">
        <v>0</v>
      </c>
      <c r="V306" s="90">
        <v>0</v>
      </c>
      <c r="W306" s="91">
        <v>0</v>
      </c>
      <c r="X306" s="89">
        <v>0</v>
      </c>
      <c r="Y306" s="91">
        <v>0</v>
      </c>
      <c r="Z306" s="89">
        <v>63</v>
      </c>
      <c r="AA306" s="90">
        <v>63</v>
      </c>
      <c r="AB306" s="90">
        <v>0</v>
      </c>
      <c r="AC306" s="91">
        <v>63</v>
      </c>
      <c r="AD306" s="89">
        <v>0</v>
      </c>
      <c r="AE306" s="90">
        <v>0</v>
      </c>
      <c r="AF306" s="91">
        <v>0</v>
      </c>
      <c r="AG306" s="89">
        <v>0</v>
      </c>
      <c r="AH306" s="90">
        <v>0</v>
      </c>
      <c r="AI306" s="91">
        <v>0</v>
      </c>
      <c r="AJ306" s="89">
        <v>0</v>
      </c>
      <c r="AK306" s="90">
        <v>0</v>
      </c>
      <c r="AL306" s="91">
        <v>0</v>
      </c>
      <c r="AM306" s="89">
        <v>0</v>
      </c>
      <c r="AN306" s="90">
        <v>0</v>
      </c>
      <c r="AO306" s="91">
        <v>0</v>
      </c>
    </row>
    <row r="307" spans="1:41" ht="19.5" customHeight="1">
      <c r="A307" s="88" t="s">
        <v>1719</v>
      </c>
      <c r="B307" s="88" t="s">
        <v>2240</v>
      </c>
      <c r="C307" s="88" t="s">
        <v>2357</v>
      </c>
      <c r="D307" s="88" t="s">
        <v>2136</v>
      </c>
      <c r="E307" s="90">
        <v>83</v>
      </c>
      <c r="F307" s="90">
        <v>20</v>
      </c>
      <c r="G307" s="90">
        <v>20</v>
      </c>
      <c r="H307" s="90">
        <v>0</v>
      </c>
      <c r="I307" s="91">
        <v>20</v>
      </c>
      <c r="J307" s="89">
        <v>0</v>
      </c>
      <c r="K307" s="90">
        <v>0</v>
      </c>
      <c r="L307" s="91">
        <v>0</v>
      </c>
      <c r="M307" s="89">
        <v>0</v>
      </c>
      <c r="N307" s="90">
        <v>0</v>
      </c>
      <c r="O307" s="91">
        <v>0</v>
      </c>
      <c r="P307" s="89">
        <v>0</v>
      </c>
      <c r="Q307" s="90">
        <v>0</v>
      </c>
      <c r="R307" s="90">
        <v>0</v>
      </c>
      <c r="S307" s="91">
        <v>0</v>
      </c>
      <c r="T307" s="89">
        <v>0</v>
      </c>
      <c r="U307" s="90">
        <v>0</v>
      </c>
      <c r="V307" s="90">
        <v>0</v>
      </c>
      <c r="W307" s="91">
        <v>0</v>
      </c>
      <c r="X307" s="89">
        <v>0</v>
      </c>
      <c r="Y307" s="91">
        <v>0</v>
      </c>
      <c r="Z307" s="89">
        <v>63</v>
      </c>
      <c r="AA307" s="90">
        <v>63</v>
      </c>
      <c r="AB307" s="90">
        <v>0</v>
      </c>
      <c r="AC307" s="91">
        <v>63</v>
      </c>
      <c r="AD307" s="89">
        <v>0</v>
      </c>
      <c r="AE307" s="90">
        <v>0</v>
      </c>
      <c r="AF307" s="91">
        <v>0</v>
      </c>
      <c r="AG307" s="89">
        <v>0</v>
      </c>
      <c r="AH307" s="90">
        <v>0</v>
      </c>
      <c r="AI307" s="91">
        <v>0</v>
      </c>
      <c r="AJ307" s="89">
        <v>0</v>
      </c>
      <c r="AK307" s="90">
        <v>0</v>
      </c>
      <c r="AL307" s="91">
        <v>0</v>
      </c>
      <c r="AM307" s="89">
        <v>0</v>
      </c>
      <c r="AN307" s="90">
        <v>0</v>
      </c>
      <c r="AO307" s="91">
        <v>0</v>
      </c>
    </row>
    <row r="308" spans="1:41" ht="19.5" customHeight="1">
      <c r="A308" s="88"/>
      <c r="B308" s="88"/>
      <c r="C308" s="88"/>
      <c r="D308" s="88" t="s">
        <v>2137</v>
      </c>
      <c r="E308" s="90">
        <v>1971.24</v>
      </c>
      <c r="F308" s="90">
        <v>539.7</v>
      </c>
      <c r="G308" s="90">
        <v>539.7</v>
      </c>
      <c r="H308" s="90">
        <v>65</v>
      </c>
      <c r="I308" s="91">
        <v>474.7</v>
      </c>
      <c r="J308" s="89">
        <v>0</v>
      </c>
      <c r="K308" s="90">
        <v>0</v>
      </c>
      <c r="L308" s="91">
        <v>0</v>
      </c>
      <c r="M308" s="89">
        <v>0</v>
      </c>
      <c r="N308" s="90">
        <v>0</v>
      </c>
      <c r="O308" s="91">
        <v>0</v>
      </c>
      <c r="P308" s="89">
        <v>1431.54</v>
      </c>
      <c r="Q308" s="90">
        <v>1431.54</v>
      </c>
      <c r="R308" s="90">
        <v>0</v>
      </c>
      <c r="S308" s="91">
        <v>1431.54</v>
      </c>
      <c r="T308" s="89">
        <v>0</v>
      </c>
      <c r="U308" s="90">
        <v>0</v>
      </c>
      <c r="V308" s="90">
        <v>0</v>
      </c>
      <c r="W308" s="91">
        <v>0</v>
      </c>
      <c r="X308" s="89">
        <v>0</v>
      </c>
      <c r="Y308" s="91">
        <v>0</v>
      </c>
      <c r="Z308" s="89">
        <v>0</v>
      </c>
      <c r="AA308" s="90">
        <v>0</v>
      </c>
      <c r="AB308" s="90">
        <v>0</v>
      </c>
      <c r="AC308" s="91">
        <v>0</v>
      </c>
      <c r="AD308" s="89">
        <v>0</v>
      </c>
      <c r="AE308" s="90">
        <v>0</v>
      </c>
      <c r="AF308" s="91">
        <v>0</v>
      </c>
      <c r="AG308" s="89">
        <v>0</v>
      </c>
      <c r="AH308" s="90">
        <v>0</v>
      </c>
      <c r="AI308" s="91">
        <v>0</v>
      </c>
      <c r="AJ308" s="89">
        <v>0</v>
      </c>
      <c r="AK308" s="90">
        <v>0</v>
      </c>
      <c r="AL308" s="91">
        <v>0</v>
      </c>
      <c r="AM308" s="89">
        <v>0</v>
      </c>
      <c r="AN308" s="90">
        <v>0</v>
      </c>
      <c r="AO308" s="91">
        <v>0</v>
      </c>
    </row>
    <row r="309" spans="1:41" ht="19.5" customHeight="1">
      <c r="A309" s="88" t="s">
        <v>1923</v>
      </c>
      <c r="B309" s="88" t="s">
        <v>2240</v>
      </c>
      <c r="C309" s="88" t="s">
        <v>2357</v>
      </c>
      <c r="D309" s="88" t="s">
        <v>2097</v>
      </c>
      <c r="E309" s="90">
        <v>5</v>
      </c>
      <c r="F309" s="90">
        <v>5</v>
      </c>
      <c r="G309" s="90">
        <v>5</v>
      </c>
      <c r="H309" s="90">
        <v>5</v>
      </c>
      <c r="I309" s="91">
        <v>0</v>
      </c>
      <c r="J309" s="89">
        <v>0</v>
      </c>
      <c r="K309" s="90">
        <v>0</v>
      </c>
      <c r="L309" s="91">
        <v>0</v>
      </c>
      <c r="M309" s="89">
        <v>0</v>
      </c>
      <c r="N309" s="90">
        <v>0</v>
      </c>
      <c r="O309" s="91">
        <v>0</v>
      </c>
      <c r="P309" s="89">
        <v>0</v>
      </c>
      <c r="Q309" s="90">
        <v>0</v>
      </c>
      <c r="R309" s="90">
        <v>0</v>
      </c>
      <c r="S309" s="91">
        <v>0</v>
      </c>
      <c r="T309" s="89">
        <v>0</v>
      </c>
      <c r="U309" s="90">
        <v>0</v>
      </c>
      <c r="V309" s="90">
        <v>0</v>
      </c>
      <c r="W309" s="91">
        <v>0</v>
      </c>
      <c r="X309" s="89">
        <v>0</v>
      </c>
      <c r="Y309" s="91">
        <v>0</v>
      </c>
      <c r="Z309" s="89">
        <v>0</v>
      </c>
      <c r="AA309" s="90">
        <v>0</v>
      </c>
      <c r="AB309" s="90">
        <v>0</v>
      </c>
      <c r="AC309" s="91">
        <v>0</v>
      </c>
      <c r="AD309" s="89">
        <v>0</v>
      </c>
      <c r="AE309" s="90">
        <v>0</v>
      </c>
      <c r="AF309" s="91">
        <v>0</v>
      </c>
      <c r="AG309" s="89">
        <v>0</v>
      </c>
      <c r="AH309" s="90">
        <v>0</v>
      </c>
      <c r="AI309" s="91">
        <v>0</v>
      </c>
      <c r="AJ309" s="89">
        <v>0</v>
      </c>
      <c r="AK309" s="90">
        <v>0</v>
      </c>
      <c r="AL309" s="91">
        <v>0</v>
      </c>
      <c r="AM309" s="89">
        <v>0</v>
      </c>
      <c r="AN309" s="90">
        <v>0</v>
      </c>
      <c r="AO309" s="91">
        <v>0</v>
      </c>
    </row>
    <row r="310" spans="1:41" ht="19.5" customHeight="1">
      <c r="A310" s="88" t="s">
        <v>1923</v>
      </c>
      <c r="B310" s="88" t="s">
        <v>2071</v>
      </c>
      <c r="C310" s="88" t="s">
        <v>2357</v>
      </c>
      <c r="D310" s="88" t="s">
        <v>1972</v>
      </c>
      <c r="E310" s="90">
        <v>1753.84</v>
      </c>
      <c r="F310" s="90">
        <v>322.3</v>
      </c>
      <c r="G310" s="90">
        <v>322.3</v>
      </c>
      <c r="H310" s="90">
        <v>0</v>
      </c>
      <c r="I310" s="91">
        <v>322.3</v>
      </c>
      <c r="J310" s="89">
        <v>0</v>
      </c>
      <c r="K310" s="90">
        <v>0</v>
      </c>
      <c r="L310" s="91">
        <v>0</v>
      </c>
      <c r="M310" s="89">
        <v>0</v>
      </c>
      <c r="N310" s="90">
        <v>0</v>
      </c>
      <c r="O310" s="91">
        <v>0</v>
      </c>
      <c r="P310" s="89">
        <v>1431.54</v>
      </c>
      <c r="Q310" s="90">
        <v>1431.54</v>
      </c>
      <c r="R310" s="90">
        <v>0</v>
      </c>
      <c r="S310" s="91">
        <v>1431.54</v>
      </c>
      <c r="T310" s="89">
        <v>0</v>
      </c>
      <c r="U310" s="90">
        <v>0</v>
      </c>
      <c r="V310" s="90">
        <v>0</v>
      </c>
      <c r="W310" s="91">
        <v>0</v>
      </c>
      <c r="X310" s="89">
        <v>0</v>
      </c>
      <c r="Y310" s="91">
        <v>0</v>
      </c>
      <c r="Z310" s="89">
        <v>0</v>
      </c>
      <c r="AA310" s="90">
        <v>0</v>
      </c>
      <c r="AB310" s="90">
        <v>0</v>
      </c>
      <c r="AC310" s="91">
        <v>0</v>
      </c>
      <c r="AD310" s="89">
        <v>0</v>
      </c>
      <c r="AE310" s="90">
        <v>0</v>
      </c>
      <c r="AF310" s="91">
        <v>0</v>
      </c>
      <c r="AG310" s="89">
        <v>0</v>
      </c>
      <c r="AH310" s="90">
        <v>0</v>
      </c>
      <c r="AI310" s="91">
        <v>0</v>
      </c>
      <c r="AJ310" s="89">
        <v>0</v>
      </c>
      <c r="AK310" s="90">
        <v>0</v>
      </c>
      <c r="AL310" s="91">
        <v>0</v>
      </c>
      <c r="AM310" s="89">
        <v>0</v>
      </c>
      <c r="AN310" s="90">
        <v>0</v>
      </c>
      <c r="AO310" s="91">
        <v>0</v>
      </c>
    </row>
    <row r="311" spans="1:41" ht="19.5" customHeight="1">
      <c r="A311" s="88" t="s">
        <v>1923</v>
      </c>
      <c r="B311" s="88" t="s">
        <v>2237</v>
      </c>
      <c r="C311" s="88" t="s">
        <v>2357</v>
      </c>
      <c r="D311" s="88" t="s">
        <v>2270</v>
      </c>
      <c r="E311" s="90">
        <v>40</v>
      </c>
      <c r="F311" s="90">
        <v>40</v>
      </c>
      <c r="G311" s="90">
        <v>40</v>
      </c>
      <c r="H311" s="90">
        <v>40</v>
      </c>
      <c r="I311" s="91">
        <v>0</v>
      </c>
      <c r="J311" s="89">
        <v>0</v>
      </c>
      <c r="K311" s="90">
        <v>0</v>
      </c>
      <c r="L311" s="91">
        <v>0</v>
      </c>
      <c r="M311" s="89">
        <v>0</v>
      </c>
      <c r="N311" s="90">
        <v>0</v>
      </c>
      <c r="O311" s="91">
        <v>0</v>
      </c>
      <c r="P311" s="89">
        <v>0</v>
      </c>
      <c r="Q311" s="90">
        <v>0</v>
      </c>
      <c r="R311" s="90">
        <v>0</v>
      </c>
      <c r="S311" s="91">
        <v>0</v>
      </c>
      <c r="T311" s="89">
        <v>0</v>
      </c>
      <c r="U311" s="90">
        <v>0</v>
      </c>
      <c r="V311" s="90">
        <v>0</v>
      </c>
      <c r="W311" s="91">
        <v>0</v>
      </c>
      <c r="X311" s="89">
        <v>0</v>
      </c>
      <c r="Y311" s="91">
        <v>0</v>
      </c>
      <c r="Z311" s="89">
        <v>0</v>
      </c>
      <c r="AA311" s="90">
        <v>0</v>
      </c>
      <c r="AB311" s="90">
        <v>0</v>
      </c>
      <c r="AC311" s="91">
        <v>0</v>
      </c>
      <c r="AD311" s="89">
        <v>0</v>
      </c>
      <c r="AE311" s="90">
        <v>0</v>
      </c>
      <c r="AF311" s="91">
        <v>0</v>
      </c>
      <c r="AG311" s="89">
        <v>0</v>
      </c>
      <c r="AH311" s="90">
        <v>0</v>
      </c>
      <c r="AI311" s="91">
        <v>0</v>
      </c>
      <c r="AJ311" s="89">
        <v>0</v>
      </c>
      <c r="AK311" s="90">
        <v>0</v>
      </c>
      <c r="AL311" s="91">
        <v>0</v>
      </c>
      <c r="AM311" s="89">
        <v>0</v>
      </c>
      <c r="AN311" s="90">
        <v>0</v>
      </c>
      <c r="AO311" s="91">
        <v>0</v>
      </c>
    </row>
    <row r="312" spans="1:41" ht="19.5" customHeight="1">
      <c r="A312" s="88" t="s">
        <v>1923</v>
      </c>
      <c r="B312" s="88" t="s">
        <v>1733</v>
      </c>
      <c r="C312" s="88" t="s">
        <v>2357</v>
      </c>
      <c r="D312" s="88" t="s">
        <v>2045</v>
      </c>
      <c r="E312" s="90">
        <v>172.4</v>
      </c>
      <c r="F312" s="90">
        <v>172.4</v>
      </c>
      <c r="G312" s="90">
        <v>172.4</v>
      </c>
      <c r="H312" s="90">
        <v>20</v>
      </c>
      <c r="I312" s="91">
        <v>152.4</v>
      </c>
      <c r="J312" s="89">
        <v>0</v>
      </c>
      <c r="K312" s="90">
        <v>0</v>
      </c>
      <c r="L312" s="91">
        <v>0</v>
      </c>
      <c r="M312" s="89">
        <v>0</v>
      </c>
      <c r="N312" s="90">
        <v>0</v>
      </c>
      <c r="O312" s="91">
        <v>0</v>
      </c>
      <c r="P312" s="89">
        <v>0</v>
      </c>
      <c r="Q312" s="90">
        <v>0</v>
      </c>
      <c r="R312" s="90">
        <v>0</v>
      </c>
      <c r="S312" s="91">
        <v>0</v>
      </c>
      <c r="T312" s="89">
        <v>0</v>
      </c>
      <c r="U312" s="90">
        <v>0</v>
      </c>
      <c r="V312" s="90">
        <v>0</v>
      </c>
      <c r="W312" s="91">
        <v>0</v>
      </c>
      <c r="X312" s="89">
        <v>0</v>
      </c>
      <c r="Y312" s="91">
        <v>0</v>
      </c>
      <c r="Z312" s="89">
        <v>0</v>
      </c>
      <c r="AA312" s="90">
        <v>0</v>
      </c>
      <c r="AB312" s="90">
        <v>0</v>
      </c>
      <c r="AC312" s="91">
        <v>0</v>
      </c>
      <c r="AD312" s="89">
        <v>0</v>
      </c>
      <c r="AE312" s="90">
        <v>0</v>
      </c>
      <c r="AF312" s="91">
        <v>0</v>
      </c>
      <c r="AG312" s="89">
        <v>0</v>
      </c>
      <c r="AH312" s="90">
        <v>0</v>
      </c>
      <c r="AI312" s="91">
        <v>0</v>
      </c>
      <c r="AJ312" s="89">
        <v>0</v>
      </c>
      <c r="AK312" s="90">
        <v>0</v>
      </c>
      <c r="AL312" s="91">
        <v>0</v>
      </c>
      <c r="AM312" s="89">
        <v>0</v>
      </c>
      <c r="AN312" s="90">
        <v>0</v>
      </c>
      <c r="AO312" s="91">
        <v>0</v>
      </c>
    </row>
    <row r="313" spans="1:41" ht="19.5" customHeight="1">
      <c r="A313" s="88"/>
      <c r="B313" s="88"/>
      <c r="C313" s="88"/>
      <c r="D313" s="88" t="s">
        <v>1967</v>
      </c>
      <c r="E313" s="90">
        <v>800</v>
      </c>
      <c r="F313" s="90">
        <v>800</v>
      </c>
      <c r="G313" s="90">
        <v>800</v>
      </c>
      <c r="H313" s="90">
        <v>0</v>
      </c>
      <c r="I313" s="91">
        <v>800</v>
      </c>
      <c r="J313" s="89">
        <v>0</v>
      </c>
      <c r="K313" s="90">
        <v>0</v>
      </c>
      <c r="L313" s="91">
        <v>0</v>
      </c>
      <c r="M313" s="89">
        <v>0</v>
      </c>
      <c r="N313" s="90">
        <v>0</v>
      </c>
      <c r="O313" s="91">
        <v>0</v>
      </c>
      <c r="P313" s="89">
        <v>0</v>
      </c>
      <c r="Q313" s="90">
        <v>0</v>
      </c>
      <c r="R313" s="90">
        <v>0</v>
      </c>
      <c r="S313" s="91">
        <v>0</v>
      </c>
      <c r="T313" s="89">
        <v>0</v>
      </c>
      <c r="U313" s="90">
        <v>0</v>
      </c>
      <c r="V313" s="90">
        <v>0</v>
      </c>
      <c r="W313" s="91">
        <v>0</v>
      </c>
      <c r="X313" s="89">
        <v>0</v>
      </c>
      <c r="Y313" s="91">
        <v>0</v>
      </c>
      <c r="Z313" s="89">
        <v>0</v>
      </c>
      <c r="AA313" s="90">
        <v>0</v>
      </c>
      <c r="AB313" s="90">
        <v>0</v>
      </c>
      <c r="AC313" s="91">
        <v>0</v>
      </c>
      <c r="AD313" s="89">
        <v>0</v>
      </c>
      <c r="AE313" s="90">
        <v>0</v>
      </c>
      <c r="AF313" s="91">
        <v>0</v>
      </c>
      <c r="AG313" s="89">
        <v>0</v>
      </c>
      <c r="AH313" s="90">
        <v>0</v>
      </c>
      <c r="AI313" s="91">
        <v>0</v>
      </c>
      <c r="AJ313" s="89">
        <v>0</v>
      </c>
      <c r="AK313" s="90">
        <v>0</v>
      </c>
      <c r="AL313" s="91">
        <v>0</v>
      </c>
      <c r="AM313" s="89">
        <v>0</v>
      </c>
      <c r="AN313" s="90">
        <v>0</v>
      </c>
      <c r="AO313" s="91">
        <v>0</v>
      </c>
    </row>
    <row r="314" spans="1:41" ht="19.5" customHeight="1">
      <c r="A314" s="88" t="s">
        <v>1779</v>
      </c>
      <c r="B314" s="88" t="s">
        <v>2240</v>
      </c>
      <c r="C314" s="88" t="s">
        <v>2357</v>
      </c>
      <c r="D314" s="88" t="s">
        <v>1976</v>
      </c>
      <c r="E314" s="90">
        <v>800</v>
      </c>
      <c r="F314" s="90">
        <v>800</v>
      </c>
      <c r="G314" s="90">
        <v>800</v>
      </c>
      <c r="H314" s="90">
        <v>0</v>
      </c>
      <c r="I314" s="91">
        <v>800</v>
      </c>
      <c r="J314" s="89">
        <v>0</v>
      </c>
      <c r="K314" s="90">
        <v>0</v>
      </c>
      <c r="L314" s="91">
        <v>0</v>
      </c>
      <c r="M314" s="89">
        <v>0</v>
      </c>
      <c r="N314" s="90">
        <v>0</v>
      </c>
      <c r="O314" s="91">
        <v>0</v>
      </c>
      <c r="P314" s="89">
        <v>0</v>
      </c>
      <c r="Q314" s="90">
        <v>0</v>
      </c>
      <c r="R314" s="90">
        <v>0</v>
      </c>
      <c r="S314" s="91">
        <v>0</v>
      </c>
      <c r="T314" s="89">
        <v>0</v>
      </c>
      <c r="U314" s="90">
        <v>0</v>
      </c>
      <c r="V314" s="90">
        <v>0</v>
      </c>
      <c r="W314" s="91">
        <v>0</v>
      </c>
      <c r="X314" s="89">
        <v>0</v>
      </c>
      <c r="Y314" s="91">
        <v>0</v>
      </c>
      <c r="Z314" s="89">
        <v>0</v>
      </c>
      <c r="AA314" s="90">
        <v>0</v>
      </c>
      <c r="AB314" s="90">
        <v>0</v>
      </c>
      <c r="AC314" s="91">
        <v>0</v>
      </c>
      <c r="AD314" s="89">
        <v>0</v>
      </c>
      <c r="AE314" s="90">
        <v>0</v>
      </c>
      <c r="AF314" s="91">
        <v>0</v>
      </c>
      <c r="AG314" s="89">
        <v>0</v>
      </c>
      <c r="AH314" s="90">
        <v>0</v>
      </c>
      <c r="AI314" s="91">
        <v>0</v>
      </c>
      <c r="AJ314" s="89">
        <v>0</v>
      </c>
      <c r="AK314" s="90">
        <v>0</v>
      </c>
      <c r="AL314" s="91">
        <v>0</v>
      </c>
      <c r="AM314" s="89">
        <v>0</v>
      </c>
      <c r="AN314" s="90">
        <v>0</v>
      </c>
      <c r="AO314" s="91">
        <v>0</v>
      </c>
    </row>
    <row r="315" spans="1:41" ht="19.5" customHeight="1">
      <c r="A315" s="88"/>
      <c r="B315" s="88"/>
      <c r="C315" s="88"/>
      <c r="D315" s="88" t="s">
        <v>1744</v>
      </c>
      <c r="E315" s="90">
        <v>22317.19</v>
      </c>
      <c r="F315" s="90">
        <v>13988.25</v>
      </c>
      <c r="G315" s="90">
        <v>13988.25</v>
      </c>
      <c r="H315" s="90">
        <v>11409.32</v>
      </c>
      <c r="I315" s="91">
        <v>2578.93</v>
      </c>
      <c r="J315" s="89">
        <v>0</v>
      </c>
      <c r="K315" s="90">
        <v>0</v>
      </c>
      <c r="L315" s="91">
        <v>0</v>
      </c>
      <c r="M315" s="89">
        <v>0</v>
      </c>
      <c r="N315" s="90">
        <v>0</v>
      </c>
      <c r="O315" s="91">
        <v>0</v>
      </c>
      <c r="P315" s="89">
        <v>5636.82</v>
      </c>
      <c r="Q315" s="90">
        <v>5636.82</v>
      </c>
      <c r="R315" s="90">
        <v>0</v>
      </c>
      <c r="S315" s="91">
        <v>5636.82</v>
      </c>
      <c r="T315" s="89">
        <v>0</v>
      </c>
      <c r="U315" s="90">
        <v>0</v>
      </c>
      <c r="V315" s="90">
        <v>0</v>
      </c>
      <c r="W315" s="91">
        <v>0</v>
      </c>
      <c r="X315" s="89">
        <v>0</v>
      </c>
      <c r="Y315" s="91">
        <v>0</v>
      </c>
      <c r="Z315" s="89">
        <v>2692.12</v>
      </c>
      <c r="AA315" s="90">
        <v>2692.12</v>
      </c>
      <c r="AB315" s="90">
        <v>0</v>
      </c>
      <c r="AC315" s="91">
        <v>2692.12</v>
      </c>
      <c r="AD315" s="89">
        <v>0</v>
      </c>
      <c r="AE315" s="90">
        <v>0</v>
      </c>
      <c r="AF315" s="91">
        <v>0</v>
      </c>
      <c r="AG315" s="89">
        <v>0</v>
      </c>
      <c r="AH315" s="90">
        <v>0</v>
      </c>
      <c r="AI315" s="91">
        <v>0</v>
      </c>
      <c r="AJ315" s="89">
        <v>0</v>
      </c>
      <c r="AK315" s="90">
        <v>0</v>
      </c>
      <c r="AL315" s="91">
        <v>0</v>
      </c>
      <c r="AM315" s="89">
        <v>0</v>
      </c>
      <c r="AN315" s="90">
        <v>0</v>
      </c>
      <c r="AO315" s="91">
        <v>0</v>
      </c>
    </row>
    <row r="316" spans="1:41" ht="19.5" customHeight="1">
      <c r="A316" s="88"/>
      <c r="B316" s="88"/>
      <c r="C316" s="88"/>
      <c r="D316" s="88" t="s">
        <v>1843</v>
      </c>
      <c r="E316" s="90">
        <v>14286.71</v>
      </c>
      <c r="F316" s="90">
        <v>13337.98</v>
      </c>
      <c r="G316" s="90">
        <v>13337.98</v>
      </c>
      <c r="H316" s="90">
        <v>11114.54</v>
      </c>
      <c r="I316" s="91">
        <v>2223.44</v>
      </c>
      <c r="J316" s="89">
        <v>0</v>
      </c>
      <c r="K316" s="90">
        <v>0</v>
      </c>
      <c r="L316" s="91">
        <v>0</v>
      </c>
      <c r="M316" s="89">
        <v>0</v>
      </c>
      <c r="N316" s="90">
        <v>0</v>
      </c>
      <c r="O316" s="91">
        <v>0</v>
      </c>
      <c r="P316" s="89">
        <v>505.56</v>
      </c>
      <c r="Q316" s="90">
        <v>505.56</v>
      </c>
      <c r="R316" s="90">
        <v>0</v>
      </c>
      <c r="S316" s="91">
        <v>505.56</v>
      </c>
      <c r="T316" s="89">
        <v>0</v>
      </c>
      <c r="U316" s="90">
        <v>0</v>
      </c>
      <c r="V316" s="90">
        <v>0</v>
      </c>
      <c r="W316" s="91">
        <v>0</v>
      </c>
      <c r="X316" s="89">
        <v>0</v>
      </c>
      <c r="Y316" s="91">
        <v>0</v>
      </c>
      <c r="Z316" s="89">
        <v>443.17</v>
      </c>
      <c r="AA316" s="90">
        <v>443.17</v>
      </c>
      <c r="AB316" s="90">
        <v>0</v>
      </c>
      <c r="AC316" s="91">
        <v>443.17</v>
      </c>
      <c r="AD316" s="89">
        <v>0</v>
      </c>
      <c r="AE316" s="90">
        <v>0</v>
      </c>
      <c r="AF316" s="91">
        <v>0</v>
      </c>
      <c r="AG316" s="89">
        <v>0</v>
      </c>
      <c r="AH316" s="90">
        <v>0</v>
      </c>
      <c r="AI316" s="91">
        <v>0</v>
      </c>
      <c r="AJ316" s="89">
        <v>0</v>
      </c>
      <c r="AK316" s="90">
        <v>0</v>
      </c>
      <c r="AL316" s="91">
        <v>0</v>
      </c>
      <c r="AM316" s="89">
        <v>0</v>
      </c>
      <c r="AN316" s="90">
        <v>0</v>
      </c>
      <c r="AO316" s="91">
        <v>0</v>
      </c>
    </row>
    <row r="317" spans="1:41" ht="19.5" customHeight="1">
      <c r="A317" s="88" t="s">
        <v>1922</v>
      </c>
      <c r="B317" s="88" t="s">
        <v>2240</v>
      </c>
      <c r="C317" s="88" t="s">
        <v>1828</v>
      </c>
      <c r="D317" s="88" t="s">
        <v>2380</v>
      </c>
      <c r="E317" s="90">
        <v>10258.32</v>
      </c>
      <c r="F317" s="90">
        <v>10258.32</v>
      </c>
      <c r="G317" s="90">
        <v>10258.32</v>
      </c>
      <c r="H317" s="90">
        <v>10258.32</v>
      </c>
      <c r="I317" s="91">
        <v>0</v>
      </c>
      <c r="J317" s="89">
        <v>0</v>
      </c>
      <c r="K317" s="90">
        <v>0</v>
      </c>
      <c r="L317" s="91">
        <v>0</v>
      </c>
      <c r="M317" s="89">
        <v>0</v>
      </c>
      <c r="N317" s="90">
        <v>0</v>
      </c>
      <c r="O317" s="91">
        <v>0</v>
      </c>
      <c r="P317" s="89">
        <v>0</v>
      </c>
      <c r="Q317" s="90">
        <v>0</v>
      </c>
      <c r="R317" s="90">
        <v>0</v>
      </c>
      <c r="S317" s="91">
        <v>0</v>
      </c>
      <c r="T317" s="89">
        <v>0</v>
      </c>
      <c r="U317" s="90">
        <v>0</v>
      </c>
      <c r="V317" s="90">
        <v>0</v>
      </c>
      <c r="W317" s="91">
        <v>0</v>
      </c>
      <c r="X317" s="89">
        <v>0</v>
      </c>
      <c r="Y317" s="91">
        <v>0</v>
      </c>
      <c r="Z317" s="89">
        <v>0</v>
      </c>
      <c r="AA317" s="90">
        <v>0</v>
      </c>
      <c r="AB317" s="90">
        <v>0</v>
      </c>
      <c r="AC317" s="91">
        <v>0</v>
      </c>
      <c r="AD317" s="89">
        <v>0</v>
      </c>
      <c r="AE317" s="90">
        <v>0</v>
      </c>
      <c r="AF317" s="91">
        <v>0</v>
      </c>
      <c r="AG317" s="89">
        <v>0</v>
      </c>
      <c r="AH317" s="90">
        <v>0</v>
      </c>
      <c r="AI317" s="91">
        <v>0</v>
      </c>
      <c r="AJ317" s="89">
        <v>0</v>
      </c>
      <c r="AK317" s="90">
        <v>0</v>
      </c>
      <c r="AL317" s="91">
        <v>0</v>
      </c>
      <c r="AM317" s="89">
        <v>0</v>
      </c>
      <c r="AN317" s="90">
        <v>0</v>
      </c>
      <c r="AO317" s="91">
        <v>0</v>
      </c>
    </row>
    <row r="318" spans="1:41" ht="19.5" customHeight="1">
      <c r="A318" s="88" t="s">
        <v>1922</v>
      </c>
      <c r="B318" s="88" t="s">
        <v>2071</v>
      </c>
      <c r="C318" s="88" t="s">
        <v>1828</v>
      </c>
      <c r="D318" s="88" t="s">
        <v>1688</v>
      </c>
      <c r="E318" s="90">
        <v>4028.39</v>
      </c>
      <c r="F318" s="90">
        <v>3079.66</v>
      </c>
      <c r="G318" s="90">
        <v>3079.66</v>
      </c>
      <c r="H318" s="90">
        <v>856.22</v>
      </c>
      <c r="I318" s="91">
        <v>2223.44</v>
      </c>
      <c r="J318" s="89">
        <v>0</v>
      </c>
      <c r="K318" s="90">
        <v>0</v>
      </c>
      <c r="L318" s="91">
        <v>0</v>
      </c>
      <c r="M318" s="89">
        <v>0</v>
      </c>
      <c r="N318" s="90">
        <v>0</v>
      </c>
      <c r="O318" s="91">
        <v>0</v>
      </c>
      <c r="P318" s="89">
        <v>505.56</v>
      </c>
      <c r="Q318" s="90">
        <v>505.56</v>
      </c>
      <c r="R318" s="90">
        <v>0</v>
      </c>
      <c r="S318" s="91">
        <v>505.56</v>
      </c>
      <c r="T318" s="89">
        <v>0</v>
      </c>
      <c r="U318" s="90">
        <v>0</v>
      </c>
      <c r="V318" s="90">
        <v>0</v>
      </c>
      <c r="W318" s="91">
        <v>0</v>
      </c>
      <c r="X318" s="89">
        <v>0</v>
      </c>
      <c r="Y318" s="91">
        <v>0</v>
      </c>
      <c r="Z318" s="89">
        <v>443.17</v>
      </c>
      <c r="AA318" s="90">
        <v>443.17</v>
      </c>
      <c r="AB318" s="90">
        <v>0</v>
      </c>
      <c r="AC318" s="91">
        <v>443.17</v>
      </c>
      <c r="AD318" s="89">
        <v>0</v>
      </c>
      <c r="AE318" s="90">
        <v>0</v>
      </c>
      <c r="AF318" s="91">
        <v>0</v>
      </c>
      <c r="AG318" s="89">
        <v>0</v>
      </c>
      <c r="AH318" s="90">
        <v>0</v>
      </c>
      <c r="AI318" s="91">
        <v>0</v>
      </c>
      <c r="AJ318" s="89">
        <v>0</v>
      </c>
      <c r="AK318" s="90">
        <v>0</v>
      </c>
      <c r="AL318" s="91">
        <v>0</v>
      </c>
      <c r="AM318" s="89">
        <v>0</v>
      </c>
      <c r="AN318" s="90">
        <v>0</v>
      </c>
      <c r="AO318" s="91">
        <v>0</v>
      </c>
    </row>
    <row r="319" spans="1:41" ht="19.5" customHeight="1">
      <c r="A319" s="88"/>
      <c r="B319" s="88"/>
      <c r="C319" s="88"/>
      <c r="D319" s="88" t="s">
        <v>1891</v>
      </c>
      <c r="E319" s="90">
        <v>6080.77</v>
      </c>
      <c r="F319" s="90">
        <v>41.38</v>
      </c>
      <c r="G319" s="90">
        <v>41.38</v>
      </c>
      <c r="H319" s="90">
        <v>0</v>
      </c>
      <c r="I319" s="91">
        <v>41.38</v>
      </c>
      <c r="J319" s="89">
        <v>0</v>
      </c>
      <c r="K319" s="90">
        <v>0</v>
      </c>
      <c r="L319" s="91">
        <v>0</v>
      </c>
      <c r="M319" s="89">
        <v>0</v>
      </c>
      <c r="N319" s="90">
        <v>0</v>
      </c>
      <c r="O319" s="91">
        <v>0</v>
      </c>
      <c r="P319" s="89">
        <v>3790.44</v>
      </c>
      <c r="Q319" s="90">
        <v>3790.44</v>
      </c>
      <c r="R319" s="90">
        <v>0</v>
      </c>
      <c r="S319" s="91">
        <v>3790.44</v>
      </c>
      <c r="T319" s="89">
        <v>0</v>
      </c>
      <c r="U319" s="90">
        <v>0</v>
      </c>
      <c r="V319" s="90">
        <v>0</v>
      </c>
      <c r="W319" s="91">
        <v>0</v>
      </c>
      <c r="X319" s="89">
        <v>0</v>
      </c>
      <c r="Y319" s="91">
        <v>0</v>
      </c>
      <c r="Z319" s="89">
        <v>2248.95</v>
      </c>
      <c r="AA319" s="90">
        <v>2248.95</v>
      </c>
      <c r="AB319" s="90">
        <v>0</v>
      </c>
      <c r="AC319" s="91">
        <v>2248.95</v>
      </c>
      <c r="AD319" s="89">
        <v>0</v>
      </c>
      <c r="AE319" s="90">
        <v>0</v>
      </c>
      <c r="AF319" s="91">
        <v>0</v>
      </c>
      <c r="AG319" s="89">
        <v>0</v>
      </c>
      <c r="AH319" s="90">
        <v>0</v>
      </c>
      <c r="AI319" s="91">
        <v>0</v>
      </c>
      <c r="AJ319" s="89">
        <v>0</v>
      </c>
      <c r="AK319" s="90">
        <v>0</v>
      </c>
      <c r="AL319" s="91">
        <v>0</v>
      </c>
      <c r="AM319" s="89">
        <v>0</v>
      </c>
      <c r="AN319" s="90">
        <v>0</v>
      </c>
      <c r="AO319" s="91">
        <v>0</v>
      </c>
    </row>
    <row r="320" spans="1:41" ht="19.5" customHeight="1">
      <c r="A320" s="88" t="s">
        <v>1719</v>
      </c>
      <c r="B320" s="88" t="s">
        <v>2240</v>
      </c>
      <c r="C320" s="88" t="s">
        <v>1828</v>
      </c>
      <c r="D320" s="88" t="s">
        <v>2136</v>
      </c>
      <c r="E320" s="90">
        <v>6080.77</v>
      </c>
      <c r="F320" s="90">
        <v>41.38</v>
      </c>
      <c r="G320" s="90">
        <v>41.38</v>
      </c>
      <c r="H320" s="90">
        <v>0</v>
      </c>
      <c r="I320" s="91">
        <v>41.38</v>
      </c>
      <c r="J320" s="89">
        <v>0</v>
      </c>
      <c r="K320" s="90">
        <v>0</v>
      </c>
      <c r="L320" s="91">
        <v>0</v>
      </c>
      <c r="M320" s="89">
        <v>0</v>
      </c>
      <c r="N320" s="90">
        <v>0</v>
      </c>
      <c r="O320" s="91">
        <v>0</v>
      </c>
      <c r="P320" s="89">
        <v>3790.44</v>
      </c>
      <c r="Q320" s="90">
        <v>3790.44</v>
      </c>
      <c r="R320" s="90">
        <v>0</v>
      </c>
      <c r="S320" s="91">
        <v>3790.44</v>
      </c>
      <c r="T320" s="89">
        <v>0</v>
      </c>
      <c r="U320" s="90">
        <v>0</v>
      </c>
      <c r="V320" s="90">
        <v>0</v>
      </c>
      <c r="W320" s="91">
        <v>0</v>
      </c>
      <c r="X320" s="89">
        <v>0</v>
      </c>
      <c r="Y320" s="91">
        <v>0</v>
      </c>
      <c r="Z320" s="89">
        <v>2248.95</v>
      </c>
      <c r="AA320" s="90">
        <v>2248.95</v>
      </c>
      <c r="AB320" s="90">
        <v>0</v>
      </c>
      <c r="AC320" s="91">
        <v>2248.95</v>
      </c>
      <c r="AD320" s="89">
        <v>0</v>
      </c>
      <c r="AE320" s="90">
        <v>0</v>
      </c>
      <c r="AF320" s="91">
        <v>0</v>
      </c>
      <c r="AG320" s="89">
        <v>0</v>
      </c>
      <c r="AH320" s="90">
        <v>0</v>
      </c>
      <c r="AI320" s="91">
        <v>0</v>
      </c>
      <c r="AJ320" s="89">
        <v>0</v>
      </c>
      <c r="AK320" s="90">
        <v>0</v>
      </c>
      <c r="AL320" s="91">
        <v>0</v>
      </c>
      <c r="AM320" s="89">
        <v>0</v>
      </c>
      <c r="AN320" s="90">
        <v>0</v>
      </c>
      <c r="AO320" s="91">
        <v>0</v>
      </c>
    </row>
    <row r="321" spans="1:41" ht="19.5" customHeight="1">
      <c r="A321" s="88"/>
      <c r="B321" s="88"/>
      <c r="C321" s="88"/>
      <c r="D321" s="88" t="s">
        <v>2137</v>
      </c>
      <c r="E321" s="90">
        <v>1949.71</v>
      </c>
      <c r="F321" s="90">
        <v>608.89</v>
      </c>
      <c r="G321" s="90">
        <v>608.89</v>
      </c>
      <c r="H321" s="90">
        <v>294.78</v>
      </c>
      <c r="I321" s="91">
        <v>314.11</v>
      </c>
      <c r="J321" s="89">
        <v>0</v>
      </c>
      <c r="K321" s="90">
        <v>0</v>
      </c>
      <c r="L321" s="91">
        <v>0</v>
      </c>
      <c r="M321" s="89">
        <v>0</v>
      </c>
      <c r="N321" s="90">
        <v>0</v>
      </c>
      <c r="O321" s="91">
        <v>0</v>
      </c>
      <c r="P321" s="89">
        <v>1340.82</v>
      </c>
      <c r="Q321" s="90">
        <v>1340.82</v>
      </c>
      <c r="R321" s="90">
        <v>0</v>
      </c>
      <c r="S321" s="91">
        <v>1340.82</v>
      </c>
      <c r="T321" s="89">
        <v>0</v>
      </c>
      <c r="U321" s="90">
        <v>0</v>
      </c>
      <c r="V321" s="90">
        <v>0</v>
      </c>
      <c r="W321" s="91">
        <v>0</v>
      </c>
      <c r="X321" s="89">
        <v>0</v>
      </c>
      <c r="Y321" s="91">
        <v>0</v>
      </c>
      <c r="Z321" s="89">
        <v>0</v>
      </c>
      <c r="AA321" s="90">
        <v>0</v>
      </c>
      <c r="AB321" s="90">
        <v>0</v>
      </c>
      <c r="AC321" s="91">
        <v>0</v>
      </c>
      <c r="AD321" s="89">
        <v>0</v>
      </c>
      <c r="AE321" s="90">
        <v>0</v>
      </c>
      <c r="AF321" s="91">
        <v>0</v>
      </c>
      <c r="AG321" s="89">
        <v>0</v>
      </c>
      <c r="AH321" s="90">
        <v>0</v>
      </c>
      <c r="AI321" s="91">
        <v>0</v>
      </c>
      <c r="AJ321" s="89">
        <v>0</v>
      </c>
      <c r="AK321" s="90">
        <v>0</v>
      </c>
      <c r="AL321" s="91">
        <v>0</v>
      </c>
      <c r="AM321" s="89">
        <v>0</v>
      </c>
      <c r="AN321" s="90">
        <v>0</v>
      </c>
      <c r="AO321" s="91">
        <v>0</v>
      </c>
    </row>
    <row r="322" spans="1:41" ht="19.5" customHeight="1">
      <c r="A322" s="88" t="s">
        <v>1923</v>
      </c>
      <c r="B322" s="88" t="s">
        <v>2240</v>
      </c>
      <c r="C322" s="88" t="s">
        <v>1828</v>
      </c>
      <c r="D322" s="88" t="s">
        <v>2097</v>
      </c>
      <c r="E322" s="90">
        <v>51.86</v>
      </c>
      <c r="F322" s="90">
        <v>51.86</v>
      </c>
      <c r="G322" s="90">
        <v>51.86</v>
      </c>
      <c r="H322" s="90">
        <v>51.86</v>
      </c>
      <c r="I322" s="91">
        <v>0</v>
      </c>
      <c r="J322" s="89">
        <v>0</v>
      </c>
      <c r="K322" s="90">
        <v>0</v>
      </c>
      <c r="L322" s="91">
        <v>0</v>
      </c>
      <c r="M322" s="89">
        <v>0</v>
      </c>
      <c r="N322" s="90">
        <v>0</v>
      </c>
      <c r="O322" s="91">
        <v>0</v>
      </c>
      <c r="P322" s="89">
        <v>0</v>
      </c>
      <c r="Q322" s="90">
        <v>0</v>
      </c>
      <c r="R322" s="90">
        <v>0</v>
      </c>
      <c r="S322" s="91">
        <v>0</v>
      </c>
      <c r="T322" s="89">
        <v>0</v>
      </c>
      <c r="U322" s="90">
        <v>0</v>
      </c>
      <c r="V322" s="90">
        <v>0</v>
      </c>
      <c r="W322" s="91">
        <v>0</v>
      </c>
      <c r="X322" s="89">
        <v>0</v>
      </c>
      <c r="Y322" s="91">
        <v>0</v>
      </c>
      <c r="Z322" s="89">
        <v>0</v>
      </c>
      <c r="AA322" s="90">
        <v>0</v>
      </c>
      <c r="AB322" s="90">
        <v>0</v>
      </c>
      <c r="AC322" s="91">
        <v>0</v>
      </c>
      <c r="AD322" s="89">
        <v>0</v>
      </c>
      <c r="AE322" s="90">
        <v>0</v>
      </c>
      <c r="AF322" s="91">
        <v>0</v>
      </c>
      <c r="AG322" s="89">
        <v>0</v>
      </c>
      <c r="AH322" s="90">
        <v>0</v>
      </c>
      <c r="AI322" s="91">
        <v>0</v>
      </c>
      <c r="AJ322" s="89">
        <v>0</v>
      </c>
      <c r="AK322" s="90">
        <v>0</v>
      </c>
      <c r="AL322" s="91">
        <v>0</v>
      </c>
      <c r="AM322" s="89">
        <v>0</v>
      </c>
      <c r="AN322" s="90">
        <v>0</v>
      </c>
      <c r="AO322" s="91">
        <v>0</v>
      </c>
    </row>
    <row r="323" spans="1:41" ht="19.5" customHeight="1">
      <c r="A323" s="88" t="s">
        <v>1923</v>
      </c>
      <c r="B323" s="88" t="s">
        <v>2071</v>
      </c>
      <c r="C323" s="88" t="s">
        <v>1828</v>
      </c>
      <c r="D323" s="88" t="s">
        <v>1972</v>
      </c>
      <c r="E323" s="90">
        <v>1867.68</v>
      </c>
      <c r="F323" s="90">
        <v>526.86</v>
      </c>
      <c r="G323" s="90">
        <v>526.86</v>
      </c>
      <c r="H323" s="90">
        <v>212.75</v>
      </c>
      <c r="I323" s="91">
        <v>314.11</v>
      </c>
      <c r="J323" s="89">
        <v>0</v>
      </c>
      <c r="K323" s="90">
        <v>0</v>
      </c>
      <c r="L323" s="91">
        <v>0</v>
      </c>
      <c r="M323" s="89">
        <v>0</v>
      </c>
      <c r="N323" s="90">
        <v>0</v>
      </c>
      <c r="O323" s="91">
        <v>0</v>
      </c>
      <c r="P323" s="89">
        <v>1340.82</v>
      </c>
      <c r="Q323" s="90">
        <v>1340.82</v>
      </c>
      <c r="R323" s="90">
        <v>0</v>
      </c>
      <c r="S323" s="91">
        <v>1340.82</v>
      </c>
      <c r="T323" s="89">
        <v>0</v>
      </c>
      <c r="U323" s="90">
        <v>0</v>
      </c>
      <c r="V323" s="90">
        <v>0</v>
      </c>
      <c r="W323" s="91">
        <v>0</v>
      </c>
      <c r="X323" s="89">
        <v>0</v>
      </c>
      <c r="Y323" s="91">
        <v>0</v>
      </c>
      <c r="Z323" s="89">
        <v>0</v>
      </c>
      <c r="AA323" s="90">
        <v>0</v>
      </c>
      <c r="AB323" s="90">
        <v>0</v>
      </c>
      <c r="AC323" s="91">
        <v>0</v>
      </c>
      <c r="AD323" s="89">
        <v>0</v>
      </c>
      <c r="AE323" s="90">
        <v>0</v>
      </c>
      <c r="AF323" s="91">
        <v>0</v>
      </c>
      <c r="AG323" s="89">
        <v>0</v>
      </c>
      <c r="AH323" s="90">
        <v>0</v>
      </c>
      <c r="AI323" s="91">
        <v>0</v>
      </c>
      <c r="AJ323" s="89">
        <v>0</v>
      </c>
      <c r="AK323" s="90">
        <v>0</v>
      </c>
      <c r="AL323" s="91">
        <v>0</v>
      </c>
      <c r="AM323" s="89">
        <v>0</v>
      </c>
      <c r="AN323" s="90">
        <v>0</v>
      </c>
      <c r="AO323" s="91">
        <v>0</v>
      </c>
    </row>
    <row r="324" spans="1:41" ht="19.5" customHeight="1">
      <c r="A324" s="88" t="s">
        <v>1923</v>
      </c>
      <c r="B324" s="88" t="s">
        <v>2237</v>
      </c>
      <c r="C324" s="88" t="s">
        <v>1828</v>
      </c>
      <c r="D324" s="88" t="s">
        <v>2270</v>
      </c>
      <c r="E324" s="90">
        <v>24.47</v>
      </c>
      <c r="F324" s="90">
        <v>24.47</v>
      </c>
      <c r="G324" s="90">
        <v>24.47</v>
      </c>
      <c r="H324" s="90">
        <v>24.47</v>
      </c>
      <c r="I324" s="91">
        <v>0</v>
      </c>
      <c r="J324" s="89">
        <v>0</v>
      </c>
      <c r="K324" s="90">
        <v>0</v>
      </c>
      <c r="L324" s="91">
        <v>0</v>
      </c>
      <c r="M324" s="89">
        <v>0</v>
      </c>
      <c r="N324" s="90">
        <v>0</v>
      </c>
      <c r="O324" s="91">
        <v>0</v>
      </c>
      <c r="P324" s="89">
        <v>0</v>
      </c>
      <c r="Q324" s="90">
        <v>0</v>
      </c>
      <c r="R324" s="90">
        <v>0</v>
      </c>
      <c r="S324" s="91">
        <v>0</v>
      </c>
      <c r="T324" s="89">
        <v>0</v>
      </c>
      <c r="U324" s="90">
        <v>0</v>
      </c>
      <c r="V324" s="90">
        <v>0</v>
      </c>
      <c r="W324" s="91">
        <v>0</v>
      </c>
      <c r="X324" s="89">
        <v>0</v>
      </c>
      <c r="Y324" s="91">
        <v>0</v>
      </c>
      <c r="Z324" s="89">
        <v>0</v>
      </c>
      <c r="AA324" s="90">
        <v>0</v>
      </c>
      <c r="AB324" s="90">
        <v>0</v>
      </c>
      <c r="AC324" s="91">
        <v>0</v>
      </c>
      <c r="AD324" s="89">
        <v>0</v>
      </c>
      <c r="AE324" s="90">
        <v>0</v>
      </c>
      <c r="AF324" s="91">
        <v>0</v>
      </c>
      <c r="AG324" s="89">
        <v>0</v>
      </c>
      <c r="AH324" s="90">
        <v>0</v>
      </c>
      <c r="AI324" s="91">
        <v>0</v>
      </c>
      <c r="AJ324" s="89">
        <v>0</v>
      </c>
      <c r="AK324" s="90">
        <v>0</v>
      </c>
      <c r="AL324" s="91">
        <v>0</v>
      </c>
      <c r="AM324" s="89">
        <v>0</v>
      </c>
      <c r="AN324" s="90">
        <v>0</v>
      </c>
      <c r="AO324" s="91">
        <v>0</v>
      </c>
    </row>
    <row r="325" spans="1:41" ht="19.5" customHeight="1">
      <c r="A325" s="88" t="s">
        <v>1923</v>
      </c>
      <c r="B325" s="88" t="s">
        <v>1733</v>
      </c>
      <c r="C325" s="88" t="s">
        <v>1828</v>
      </c>
      <c r="D325" s="88" t="s">
        <v>2045</v>
      </c>
      <c r="E325" s="90">
        <v>5.7</v>
      </c>
      <c r="F325" s="90">
        <v>5.7</v>
      </c>
      <c r="G325" s="90">
        <v>5.7</v>
      </c>
      <c r="H325" s="90">
        <v>5.7</v>
      </c>
      <c r="I325" s="91">
        <v>0</v>
      </c>
      <c r="J325" s="89">
        <v>0</v>
      </c>
      <c r="K325" s="90">
        <v>0</v>
      </c>
      <c r="L325" s="91">
        <v>0</v>
      </c>
      <c r="M325" s="89">
        <v>0</v>
      </c>
      <c r="N325" s="90">
        <v>0</v>
      </c>
      <c r="O325" s="91">
        <v>0</v>
      </c>
      <c r="P325" s="89">
        <v>0</v>
      </c>
      <c r="Q325" s="90">
        <v>0</v>
      </c>
      <c r="R325" s="90">
        <v>0</v>
      </c>
      <c r="S325" s="91">
        <v>0</v>
      </c>
      <c r="T325" s="89">
        <v>0</v>
      </c>
      <c r="U325" s="90">
        <v>0</v>
      </c>
      <c r="V325" s="90">
        <v>0</v>
      </c>
      <c r="W325" s="91">
        <v>0</v>
      </c>
      <c r="X325" s="89">
        <v>0</v>
      </c>
      <c r="Y325" s="91">
        <v>0</v>
      </c>
      <c r="Z325" s="89">
        <v>0</v>
      </c>
      <c r="AA325" s="90">
        <v>0</v>
      </c>
      <c r="AB325" s="90">
        <v>0</v>
      </c>
      <c r="AC325" s="91">
        <v>0</v>
      </c>
      <c r="AD325" s="89">
        <v>0</v>
      </c>
      <c r="AE325" s="90">
        <v>0</v>
      </c>
      <c r="AF325" s="91">
        <v>0</v>
      </c>
      <c r="AG325" s="89">
        <v>0</v>
      </c>
      <c r="AH325" s="90">
        <v>0</v>
      </c>
      <c r="AI325" s="91">
        <v>0</v>
      </c>
      <c r="AJ325" s="89">
        <v>0</v>
      </c>
      <c r="AK325" s="90">
        <v>0</v>
      </c>
      <c r="AL325" s="91">
        <v>0</v>
      </c>
      <c r="AM325" s="89">
        <v>0</v>
      </c>
      <c r="AN325" s="90">
        <v>0</v>
      </c>
      <c r="AO325" s="91">
        <v>0</v>
      </c>
    </row>
    <row r="326" spans="1:41" ht="19.5" customHeight="1">
      <c r="A326" s="88"/>
      <c r="B326" s="88"/>
      <c r="C326" s="88"/>
      <c r="D326" s="88" t="s">
        <v>2327</v>
      </c>
      <c r="E326" s="90">
        <v>17697.09</v>
      </c>
      <c r="F326" s="90">
        <v>11017.63</v>
      </c>
      <c r="G326" s="90">
        <v>11017.63</v>
      </c>
      <c r="H326" s="90">
        <v>9372.41</v>
      </c>
      <c r="I326" s="91">
        <v>1645.22</v>
      </c>
      <c r="J326" s="89">
        <v>0</v>
      </c>
      <c r="K326" s="90">
        <v>0</v>
      </c>
      <c r="L326" s="91">
        <v>0</v>
      </c>
      <c r="M326" s="89">
        <v>0</v>
      </c>
      <c r="N326" s="90">
        <v>0</v>
      </c>
      <c r="O326" s="91">
        <v>0</v>
      </c>
      <c r="P326" s="89">
        <v>4227.38</v>
      </c>
      <c r="Q326" s="90">
        <v>4227.38</v>
      </c>
      <c r="R326" s="90">
        <v>1896</v>
      </c>
      <c r="S326" s="91">
        <v>2331.38</v>
      </c>
      <c r="T326" s="89">
        <v>0</v>
      </c>
      <c r="U326" s="90">
        <v>0</v>
      </c>
      <c r="V326" s="90">
        <v>0</v>
      </c>
      <c r="W326" s="91">
        <v>0</v>
      </c>
      <c r="X326" s="89">
        <v>0</v>
      </c>
      <c r="Y326" s="91">
        <v>0</v>
      </c>
      <c r="Z326" s="89">
        <v>2452.08</v>
      </c>
      <c r="AA326" s="90">
        <v>2452.08</v>
      </c>
      <c r="AB326" s="90">
        <v>0</v>
      </c>
      <c r="AC326" s="91">
        <v>2452.08</v>
      </c>
      <c r="AD326" s="89">
        <v>0</v>
      </c>
      <c r="AE326" s="90">
        <v>0</v>
      </c>
      <c r="AF326" s="91">
        <v>0</v>
      </c>
      <c r="AG326" s="89">
        <v>0</v>
      </c>
      <c r="AH326" s="90">
        <v>0</v>
      </c>
      <c r="AI326" s="91">
        <v>0</v>
      </c>
      <c r="AJ326" s="89">
        <v>0</v>
      </c>
      <c r="AK326" s="90">
        <v>0</v>
      </c>
      <c r="AL326" s="91">
        <v>0</v>
      </c>
      <c r="AM326" s="89">
        <v>0</v>
      </c>
      <c r="AN326" s="90">
        <v>0</v>
      </c>
      <c r="AO326" s="91">
        <v>0</v>
      </c>
    </row>
    <row r="327" spans="1:41" ht="19.5" customHeight="1">
      <c r="A327" s="88"/>
      <c r="B327" s="88"/>
      <c r="C327" s="88"/>
      <c r="D327" s="88" t="s">
        <v>1843</v>
      </c>
      <c r="E327" s="90">
        <v>12236.44</v>
      </c>
      <c r="F327" s="90">
        <v>10197.72</v>
      </c>
      <c r="G327" s="90">
        <v>10197.72</v>
      </c>
      <c r="H327" s="90">
        <v>9265.02</v>
      </c>
      <c r="I327" s="91">
        <v>932.7</v>
      </c>
      <c r="J327" s="89">
        <v>0</v>
      </c>
      <c r="K327" s="90">
        <v>0</v>
      </c>
      <c r="L327" s="91">
        <v>0</v>
      </c>
      <c r="M327" s="89">
        <v>0</v>
      </c>
      <c r="N327" s="90">
        <v>0</v>
      </c>
      <c r="O327" s="91">
        <v>0</v>
      </c>
      <c r="P327" s="89">
        <v>1896</v>
      </c>
      <c r="Q327" s="90">
        <v>1896</v>
      </c>
      <c r="R327" s="90">
        <v>1896</v>
      </c>
      <c r="S327" s="91">
        <v>0</v>
      </c>
      <c r="T327" s="89">
        <v>0</v>
      </c>
      <c r="U327" s="90">
        <v>0</v>
      </c>
      <c r="V327" s="90">
        <v>0</v>
      </c>
      <c r="W327" s="91">
        <v>0</v>
      </c>
      <c r="X327" s="89">
        <v>0</v>
      </c>
      <c r="Y327" s="91">
        <v>0</v>
      </c>
      <c r="Z327" s="89">
        <v>142.72</v>
      </c>
      <c r="AA327" s="90">
        <v>142.72</v>
      </c>
      <c r="AB327" s="90">
        <v>0</v>
      </c>
      <c r="AC327" s="91">
        <v>142.72</v>
      </c>
      <c r="AD327" s="89">
        <v>0</v>
      </c>
      <c r="AE327" s="90">
        <v>0</v>
      </c>
      <c r="AF327" s="91">
        <v>0</v>
      </c>
      <c r="AG327" s="89">
        <v>0</v>
      </c>
      <c r="AH327" s="90">
        <v>0</v>
      </c>
      <c r="AI327" s="91">
        <v>0</v>
      </c>
      <c r="AJ327" s="89">
        <v>0</v>
      </c>
      <c r="AK327" s="90">
        <v>0</v>
      </c>
      <c r="AL327" s="91">
        <v>0</v>
      </c>
      <c r="AM327" s="89">
        <v>0</v>
      </c>
      <c r="AN327" s="90">
        <v>0</v>
      </c>
      <c r="AO327" s="91">
        <v>0</v>
      </c>
    </row>
    <row r="328" spans="1:41" ht="19.5" customHeight="1">
      <c r="A328" s="88" t="s">
        <v>1922</v>
      </c>
      <c r="B328" s="88" t="s">
        <v>2240</v>
      </c>
      <c r="C328" s="88" t="s">
        <v>2356</v>
      </c>
      <c r="D328" s="88" t="s">
        <v>2380</v>
      </c>
      <c r="E328" s="90">
        <v>9280.31</v>
      </c>
      <c r="F328" s="90">
        <v>7384.31</v>
      </c>
      <c r="G328" s="90">
        <v>7384.31</v>
      </c>
      <c r="H328" s="90">
        <v>7384.31</v>
      </c>
      <c r="I328" s="91">
        <v>0</v>
      </c>
      <c r="J328" s="89">
        <v>0</v>
      </c>
      <c r="K328" s="90">
        <v>0</v>
      </c>
      <c r="L328" s="91">
        <v>0</v>
      </c>
      <c r="M328" s="89">
        <v>0</v>
      </c>
      <c r="N328" s="90">
        <v>0</v>
      </c>
      <c r="O328" s="91">
        <v>0</v>
      </c>
      <c r="P328" s="89">
        <v>1896</v>
      </c>
      <c r="Q328" s="90">
        <v>1896</v>
      </c>
      <c r="R328" s="90">
        <v>1896</v>
      </c>
      <c r="S328" s="91">
        <v>0</v>
      </c>
      <c r="T328" s="89">
        <v>0</v>
      </c>
      <c r="U328" s="90">
        <v>0</v>
      </c>
      <c r="V328" s="90">
        <v>0</v>
      </c>
      <c r="W328" s="91">
        <v>0</v>
      </c>
      <c r="X328" s="89">
        <v>0</v>
      </c>
      <c r="Y328" s="91">
        <v>0</v>
      </c>
      <c r="Z328" s="89">
        <v>0</v>
      </c>
      <c r="AA328" s="90">
        <v>0</v>
      </c>
      <c r="AB328" s="90">
        <v>0</v>
      </c>
      <c r="AC328" s="91">
        <v>0</v>
      </c>
      <c r="AD328" s="89">
        <v>0</v>
      </c>
      <c r="AE328" s="90">
        <v>0</v>
      </c>
      <c r="AF328" s="91">
        <v>0</v>
      </c>
      <c r="AG328" s="89">
        <v>0</v>
      </c>
      <c r="AH328" s="90">
        <v>0</v>
      </c>
      <c r="AI328" s="91">
        <v>0</v>
      </c>
      <c r="AJ328" s="89">
        <v>0</v>
      </c>
      <c r="AK328" s="90">
        <v>0</v>
      </c>
      <c r="AL328" s="91">
        <v>0</v>
      </c>
      <c r="AM328" s="89">
        <v>0</v>
      </c>
      <c r="AN328" s="90">
        <v>0</v>
      </c>
      <c r="AO328" s="91">
        <v>0</v>
      </c>
    </row>
    <row r="329" spans="1:41" ht="19.5" customHeight="1">
      <c r="A329" s="88" t="s">
        <v>1922</v>
      </c>
      <c r="B329" s="88" t="s">
        <v>2071</v>
      </c>
      <c r="C329" s="88" t="s">
        <v>2356</v>
      </c>
      <c r="D329" s="88" t="s">
        <v>1688</v>
      </c>
      <c r="E329" s="90">
        <v>2956.13</v>
      </c>
      <c r="F329" s="90">
        <v>2813.41</v>
      </c>
      <c r="G329" s="90">
        <v>2813.41</v>
      </c>
      <c r="H329" s="90">
        <v>1880.71</v>
      </c>
      <c r="I329" s="91">
        <v>932.7</v>
      </c>
      <c r="J329" s="89">
        <v>0</v>
      </c>
      <c r="K329" s="90">
        <v>0</v>
      </c>
      <c r="L329" s="91">
        <v>0</v>
      </c>
      <c r="M329" s="89">
        <v>0</v>
      </c>
      <c r="N329" s="90">
        <v>0</v>
      </c>
      <c r="O329" s="91">
        <v>0</v>
      </c>
      <c r="P329" s="89">
        <v>0</v>
      </c>
      <c r="Q329" s="90">
        <v>0</v>
      </c>
      <c r="R329" s="90">
        <v>0</v>
      </c>
      <c r="S329" s="91">
        <v>0</v>
      </c>
      <c r="T329" s="89">
        <v>0</v>
      </c>
      <c r="U329" s="90">
        <v>0</v>
      </c>
      <c r="V329" s="90">
        <v>0</v>
      </c>
      <c r="W329" s="91">
        <v>0</v>
      </c>
      <c r="X329" s="89">
        <v>0</v>
      </c>
      <c r="Y329" s="91">
        <v>0</v>
      </c>
      <c r="Z329" s="89">
        <v>142.72</v>
      </c>
      <c r="AA329" s="90">
        <v>142.72</v>
      </c>
      <c r="AB329" s="90">
        <v>0</v>
      </c>
      <c r="AC329" s="91">
        <v>142.72</v>
      </c>
      <c r="AD329" s="89">
        <v>0</v>
      </c>
      <c r="AE329" s="90">
        <v>0</v>
      </c>
      <c r="AF329" s="91">
        <v>0</v>
      </c>
      <c r="AG329" s="89">
        <v>0</v>
      </c>
      <c r="AH329" s="90">
        <v>0</v>
      </c>
      <c r="AI329" s="91">
        <v>0</v>
      </c>
      <c r="AJ329" s="89">
        <v>0</v>
      </c>
      <c r="AK329" s="90">
        <v>0</v>
      </c>
      <c r="AL329" s="91">
        <v>0</v>
      </c>
      <c r="AM329" s="89">
        <v>0</v>
      </c>
      <c r="AN329" s="90">
        <v>0</v>
      </c>
      <c r="AO329" s="91">
        <v>0</v>
      </c>
    </row>
    <row r="330" spans="1:41" ht="19.5" customHeight="1">
      <c r="A330" s="88"/>
      <c r="B330" s="88"/>
      <c r="C330" s="88"/>
      <c r="D330" s="88" t="s">
        <v>1891</v>
      </c>
      <c r="E330" s="90">
        <v>3664.36</v>
      </c>
      <c r="F330" s="90">
        <v>0</v>
      </c>
      <c r="G330" s="90">
        <v>0</v>
      </c>
      <c r="H330" s="90">
        <v>0</v>
      </c>
      <c r="I330" s="91">
        <v>0</v>
      </c>
      <c r="J330" s="89">
        <v>0</v>
      </c>
      <c r="K330" s="90">
        <v>0</v>
      </c>
      <c r="L330" s="91">
        <v>0</v>
      </c>
      <c r="M330" s="89">
        <v>0</v>
      </c>
      <c r="N330" s="90">
        <v>0</v>
      </c>
      <c r="O330" s="91">
        <v>0</v>
      </c>
      <c r="P330" s="89">
        <v>1355</v>
      </c>
      <c r="Q330" s="90">
        <v>1355</v>
      </c>
      <c r="R330" s="90">
        <v>0</v>
      </c>
      <c r="S330" s="91">
        <v>1355</v>
      </c>
      <c r="T330" s="89">
        <v>0</v>
      </c>
      <c r="U330" s="90">
        <v>0</v>
      </c>
      <c r="V330" s="90">
        <v>0</v>
      </c>
      <c r="W330" s="91">
        <v>0</v>
      </c>
      <c r="X330" s="89">
        <v>0</v>
      </c>
      <c r="Y330" s="91">
        <v>0</v>
      </c>
      <c r="Z330" s="89">
        <v>2309.36</v>
      </c>
      <c r="AA330" s="90">
        <v>2309.36</v>
      </c>
      <c r="AB330" s="90">
        <v>0</v>
      </c>
      <c r="AC330" s="91">
        <v>2309.36</v>
      </c>
      <c r="AD330" s="89">
        <v>0</v>
      </c>
      <c r="AE330" s="90">
        <v>0</v>
      </c>
      <c r="AF330" s="91">
        <v>0</v>
      </c>
      <c r="AG330" s="89">
        <v>0</v>
      </c>
      <c r="AH330" s="90">
        <v>0</v>
      </c>
      <c r="AI330" s="91">
        <v>0</v>
      </c>
      <c r="AJ330" s="89">
        <v>0</v>
      </c>
      <c r="AK330" s="90">
        <v>0</v>
      </c>
      <c r="AL330" s="91">
        <v>0</v>
      </c>
      <c r="AM330" s="89">
        <v>0</v>
      </c>
      <c r="AN330" s="90">
        <v>0</v>
      </c>
      <c r="AO330" s="91">
        <v>0</v>
      </c>
    </row>
    <row r="331" spans="1:41" ht="19.5" customHeight="1">
      <c r="A331" s="88" t="s">
        <v>1719</v>
      </c>
      <c r="B331" s="88" t="s">
        <v>2240</v>
      </c>
      <c r="C331" s="88" t="s">
        <v>2356</v>
      </c>
      <c r="D331" s="88" t="s">
        <v>2136</v>
      </c>
      <c r="E331" s="90">
        <v>3337.22</v>
      </c>
      <c r="F331" s="90">
        <v>0</v>
      </c>
      <c r="G331" s="90">
        <v>0</v>
      </c>
      <c r="H331" s="90">
        <v>0</v>
      </c>
      <c r="I331" s="91">
        <v>0</v>
      </c>
      <c r="J331" s="89">
        <v>0</v>
      </c>
      <c r="K331" s="90">
        <v>0</v>
      </c>
      <c r="L331" s="91">
        <v>0</v>
      </c>
      <c r="M331" s="89">
        <v>0</v>
      </c>
      <c r="N331" s="90">
        <v>0</v>
      </c>
      <c r="O331" s="91">
        <v>0</v>
      </c>
      <c r="P331" s="89">
        <v>1355</v>
      </c>
      <c r="Q331" s="90">
        <v>1355</v>
      </c>
      <c r="R331" s="90">
        <v>0</v>
      </c>
      <c r="S331" s="91">
        <v>1355</v>
      </c>
      <c r="T331" s="89">
        <v>0</v>
      </c>
      <c r="U331" s="90">
        <v>0</v>
      </c>
      <c r="V331" s="90">
        <v>0</v>
      </c>
      <c r="W331" s="91">
        <v>0</v>
      </c>
      <c r="X331" s="89">
        <v>0</v>
      </c>
      <c r="Y331" s="91">
        <v>0</v>
      </c>
      <c r="Z331" s="89">
        <v>1982.22</v>
      </c>
      <c r="AA331" s="90">
        <v>1982.22</v>
      </c>
      <c r="AB331" s="90">
        <v>0</v>
      </c>
      <c r="AC331" s="91">
        <v>1982.22</v>
      </c>
      <c r="AD331" s="89">
        <v>0</v>
      </c>
      <c r="AE331" s="90">
        <v>0</v>
      </c>
      <c r="AF331" s="91">
        <v>0</v>
      </c>
      <c r="AG331" s="89">
        <v>0</v>
      </c>
      <c r="AH331" s="90">
        <v>0</v>
      </c>
      <c r="AI331" s="91">
        <v>0</v>
      </c>
      <c r="AJ331" s="89">
        <v>0</v>
      </c>
      <c r="AK331" s="90">
        <v>0</v>
      </c>
      <c r="AL331" s="91">
        <v>0</v>
      </c>
      <c r="AM331" s="89">
        <v>0</v>
      </c>
      <c r="AN331" s="90">
        <v>0</v>
      </c>
      <c r="AO331" s="91">
        <v>0</v>
      </c>
    </row>
    <row r="332" spans="1:41" ht="19.5" customHeight="1">
      <c r="A332" s="88" t="s">
        <v>1719</v>
      </c>
      <c r="B332" s="88" t="s">
        <v>2071</v>
      </c>
      <c r="C332" s="88" t="s">
        <v>2356</v>
      </c>
      <c r="D332" s="88" t="s">
        <v>1951</v>
      </c>
      <c r="E332" s="90">
        <v>327.14</v>
      </c>
      <c r="F332" s="90">
        <v>0</v>
      </c>
      <c r="G332" s="90">
        <v>0</v>
      </c>
      <c r="H332" s="90">
        <v>0</v>
      </c>
      <c r="I332" s="91">
        <v>0</v>
      </c>
      <c r="J332" s="89">
        <v>0</v>
      </c>
      <c r="K332" s="90">
        <v>0</v>
      </c>
      <c r="L332" s="91">
        <v>0</v>
      </c>
      <c r="M332" s="89">
        <v>0</v>
      </c>
      <c r="N332" s="90">
        <v>0</v>
      </c>
      <c r="O332" s="91">
        <v>0</v>
      </c>
      <c r="P332" s="89">
        <v>0</v>
      </c>
      <c r="Q332" s="90">
        <v>0</v>
      </c>
      <c r="R332" s="90">
        <v>0</v>
      </c>
      <c r="S332" s="91">
        <v>0</v>
      </c>
      <c r="T332" s="89">
        <v>0</v>
      </c>
      <c r="U332" s="90">
        <v>0</v>
      </c>
      <c r="V332" s="90">
        <v>0</v>
      </c>
      <c r="W332" s="91">
        <v>0</v>
      </c>
      <c r="X332" s="89">
        <v>0</v>
      </c>
      <c r="Y332" s="91">
        <v>0</v>
      </c>
      <c r="Z332" s="89">
        <v>327.14</v>
      </c>
      <c r="AA332" s="90">
        <v>327.14</v>
      </c>
      <c r="AB332" s="90">
        <v>0</v>
      </c>
      <c r="AC332" s="91">
        <v>327.14</v>
      </c>
      <c r="AD332" s="89">
        <v>0</v>
      </c>
      <c r="AE332" s="90">
        <v>0</v>
      </c>
      <c r="AF332" s="91">
        <v>0</v>
      </c>
      <c r="AG332" s="89">
        <v>0</v>
      </c>
      <c r="AH332" s="90">
        <v>0</v>
      </c>
      <c r="AI332" s="91">
        <v>0</v>
      </c>
      <c r="AJ332" s="89">
        <v>0</v>
      </c>
      <c r="AK332" s="90">
        <v>0</v>
      </c>
      <c r="AL332" s="91">
        <v>0</v>
      </c>
      <c r="AM332" s="89">
        <v>0</v>
      </c>
      <c r="AN332" s="90">
        <v>0</v>
      </c>
      <c r="AO332" s="91">
        <v>0</v>
      </c>
    </row>
    <row r="333" spans="1:41" ht="19.5" customHeight="1">
      <c r="A333" s="88"/>
      <c r="B333" s="88"/>
      <c r="C333" s="88"/>
      <c r="D333" s="88" t="s">
        <v>2137</v>
      </c>
      <c r="E333" s="90">
        <v>1631.29</v>
      </c>
      <c r="F333" s="90">
        <v>654.91</v>
      </c>
      <c r="G333" s="90">
        <v>654.91</v>
      </c>
      <c r="H333" s="90">
        <v>107.39</v>
      </c>
      <c r="I333" s="91">
        <v>547.52</v>
      </c>
      <c r="J333" s="89">
        <v>0</v>
      </c>
      <c r="K333" s="90">
        <v>0</v>
      </c>
      <c r="L333" s="91">
        <v>0</v>
      </c>
      <c r="M333" s="89">
        <v>0</v>
      </c>
      <c r="N333" s="90">
        <v>0</v>
      </c>
      <c r="O333" s="91">
        <v>0</v>
      </c>
      <c r="P333" s="89">
        <v>976.38</v>
      </c>
      <c r="Q333" s="90">
        <v>976.38</v>
      </c>
      <c r="R333" s="90">
        <v>0</v>
      </c>
      <c r="S333" s="91">
        <v>976.38</v>
      </c>
      <c r="T333" s="89">
        <v>0</v>
      </c>
      <c r="U333" s="90">
        <v>0</v>
      </c>
      <c r="V333" s="90">
        <v>0</v>
      </c>
      <c r="W333" s="91">
        <v>0</v>
      </c>
      <c r="X333" s="89">
        <v>0</v>
      </c>
      <c r="Y333" s="91">
        <v>0</v>
      </c>
      <c r="Z333" s="89">
        <v>0</v>
      </c>
      <c r="AA333" s="90">
        <v>0</v>
      </c>
      <c r="AB333" s="90">
        <v>0</v>
      </c>
      <c r="AC333" s="91">
        <v>0</v>
      </c>
      <c r="AD333" s="89">
        <v>0</v>
      </c>
      <c r="AE333" s="90">
        <v>0</v>
      </c>
      <c r="AF333" s="91">
        <v>0</v>
      </c>
      <c r="AG333" s="89">
        <v>0</v>
      </c>
      <c r="AH333" s="90">
        <v>0</v>
      </c>
      <c r="AI333" s="91">
        <v>0</v>
      </c>
      <c r="AJ333" s="89">
        <v>0</v>
      </c>
      <c r="AK333" s="90">
        <v>0</v>
      </c>
      <c r="AL333" s="91">
        <v>0</v>
      </c>
      <c r="AM333" s="89">
        <v>0</v>
      </c>
      <c r="AN333" s="90">
        <v>0</v>
      </c>
      <c r="AO333" s="91">
        <v>0</v>
      </c>
    </row>
    <row r="334" spans="1:41" ht="19.5" customHeight="1">
      <c r="A334" s="88" t="s">
        <v>1923</v>
      </c>
      <c r="B334" s="88" t="s">
        <v>2240</v>
      </c>
      <c r="C334" s="88" t="s">
        <v>2356</v>
      </c>
      <c r="D334" s="88" t="s">
        <v>2097</v>
      </c>
      <c r="E334" s="90">
        <v>2</v>
      </c>
      <c r="F334" s="90">
        <v>2</v>
      </c>
      <c r="G334" s="90">
        <v>2</v>
      </c>
      <c r="H334" s="90">
        <v>2</v>
      </c>
      <c r="I334" s="91">
        <v>0</v>
      </c>
      <c r="J334" s="89">
        <v>0</v>
      </c>
      <c r="K334" s="90">
        <v>0</v>
      </c>
      <c r="L334" s="91">
        <v>0</v>
      </c>
      <c r="M334" s="89">
        <v>0</v>
      </c>
      <c r="N334" s="90">
        <v>0</v>
      </c>
      <c r="O334" s="91">
        <v>0</v>
      </c>
      <c r="P334" s="89">
        <v>0</v>
      </c>
      <c r="Q334" s="90">
        <v>0</v>
      </c>
      <c r="R334" s="90">
        <v>0</v>
      </c>
      <c r="S334" s="91">
        <v>0</v>
      </c>
      <c r="T334" s="89">
        <v>0</v>
      </c>
      <c r="U334" s="90">
        <v>0</v>
      </c>
      <c r="V334" s="90">
        <v>0</v>
      </c>
      <c r="W334" s="91">
        <v>0</v>
      </c>
      <c r="X334" s="89">
        <v>0</v>
      </c>
      <c r="Y334" s="91">
        <v>0</v>
      </c>
      <c r="Z334" s="89">
        <v>0</v>
      </c>
      <c r="AA334" s="90">
        <v>0</v>
      </c>
      <c r="AB334" s="90">
        <v>0</v>
      </c>
      <c r="AC334" s="91">
        <v>0</v>
      </c>
      <c r="AD334" s="89">
        <v>0</v>
      </c>
      <c r="AE334" s="90">
        <v>0</v>
      </c>
      <c r="AF334" s="91">
        <v>0</v>
      </c>
      <c r="AG334" s="89">
        <v>0</v>
      </c>
      <c r="AH334" s="90">
        <v>0</v>
      </c>
      <c r="AI334" s="91">
        <v>0</v>
      </c>
      <c r="AJ334" s="89">
        <v>0</v>
      </c>
      <c r="AK334" s="90">
        <v>0</v>
      </c>
      <c r="AL334" s="91">
        <v>0</v>
      </c>
      <c r="AM334" s="89">
        <v>0</v>
      </c>
      <c r="AN334" s="90">
        <v>0</v>
      </c>
      <c r="AO334" s="91">
        <v>0</v>
      </c>
    </row>
    <row r="335" spans="1:41" ht="19.5" customHeight="1">
      <c r="A335" s="88" t="s">
        <v>1923</v>
      </c>
      <c r="B335" s="88" t="s">
        <v>2071</v>
      </c>
      <c r="C335" s="88" t="s">
        <v>2356</v>
      </c>
      <c r="D335" s="88" t="s">
        <v>1972</v>
      </c>
      <c r="E335" s="90">
        <v>1523.9</v>
      </c>
      <c r="F335" s="90">
        <v>547.52</v>
      </c>
      <c r="G335" s="90">
        <v>547.52</v>
      </c>
      <c r="H335" s="90">
        <v>0</v>
      </c>
      <c r="I335" s="91">
        <v>547.52</v>
      </c>
      <c r="J335" s="89">
        <v>0</v>
      </c>
      <c r="K335" s="90">
        <v>0</v>
      </c>
      <c r="L335" s="91">
        <v>0</v>
      </c>
      <c r="M335" s="89">
        <v>0</v>
      </c>
      <c r="N335" s="90">
        <v>0</v>
      </c>
      <c r="O335" s="91">
        <v>0</v>
      </c>
      <c r="P335" s="89">
        <v>976.38</v>
      </c>
      <c r="Q335" s="90">
        <v>976.38</v>
      </c>
      <c r="R335" s="90">
        <v>0</v>
      </c>
      <c r="S335" s="91">
        <v>976.38</v>
      </c>
      <c r="T335" s="89">
        <v>0</v>
      </c>
      <c r="U335" s="90">
        <v>0</v>
      </c>
      <c r="V335" s="90">
        <v>0</v>
      </c>
      <c r="W335" s="91">
        <v>0</v>
      </c>
      <c r="X335" s="89">
        <v>0</v>
      </c>
      <c r="Y335" s="91">
        <v>0</v>
      </c>
      <c r="Z335" s="89">
        <v>0</v>
      </c>
      <c r="AA335" s="90">
        <v>0</v>
      </c>
      <c r="AB335" s="90">
        <v>0</v>
      </c>
      <c r="AC335" s="91">
        <v>0</v>
      </c>
      <c r="AD335" s="89">
        <v>0</v>
      </c>
      <c r="AE335" s="90">
        <v>0</v>
      </c>
      <c r="AF335" s="91">
        <v>0</v>
      </c>
      <c r="AG335" s="89">
        <v>0</v>
      </c>
      <c r="AH335" s="90">
        <v>0</v>
      </c>
      <c r="AI335" s="91">
        <v>0</v>
      </c>
      <c r="AJ335" s="89">
        <v>0</v>
      </c>
      <c r="AK335" s="90">
        <v>0</v>
      </c>
      <c r="AL335" s="91">
        <v>0</v>
      </c>
      <c r="AM335" s="89">
        <v>0</v>
      </c>
      <c r="AN335" s="90">
        <v>0</v>
      </c>
      <c r="AO335" s="91">
        <v>0</v>
      </c>
    </row>
    <row r="336" spans="1:41" ht="19.5" customHeight="1">
      <c r="A336" s="88" t="s">
        <v>1923</v>
      </c>
      <c r="B336" s="88" t="s">
        <v>2237</v>
      </c>
      <c r="C336" s="88" t="s">
        <v>2356</v>
      </c>
      <c r="D336" s="88" t="s">
        <v>2270</v>
      </c>
      <c r="E336" s="90">
        <v>35.39</v>
      </c>
      <c r="F336" s="90">
        <v>35.39</v>
      </c>
      <c r="G336" s="90">
        <v>35.39</v>
      </c>
      <c r="H336" s="90">
        <v>35.39</v>
      </c>
      <c r="I336" s="91">
        <v>0</v>
      </c>
      <c r="J336" s="89">
        <v>0</v>
      </c>
      <c r="K336" s="90">
        <v>0</v>
      </c>
      <c r="L336" s="91">
        <v>0</v>
      </c>
      <c r="M336" s="89">
        <v>0</v>
      </c>
      <c r="N336" s="90">
        <v>0</v>
      </c>
      <c r="O336" s="91">
        <v>0</v>
      </c>
      <c r="P336" s="89">
        <v>0</v>
      </c>
      <c r="Q336" s="90">
        <v>0</v>
      </c>
      <c r="R336" s="90">
        <v>0</v>
      </c>
      <c r="S336" s="91">
        <v>0</v>
      </c>
      <c r="T336" s="89">
        <v>0</v>
      </c>
      <c r="U336" s="90">
        <v>0</v>
      </c>
      <c r="V336" s="90">
        <v>0</v>
      </c>
      <c r="W336" s="91">
        <v>0</v>
      </c>
      <c r="X336" s="89">
        <v>0</v>
      </c>
      <c r="Y336" s="91">
        <v>0</v>
      </c>
      <c r="Z336" s="89">
        <v>0</v>
      </c>
      <c r="AA336" s="90">
        <v>0</v>
      </c>
      <c r="AB336" s="90">
        <v>0</v>
      </c>
      <c r="AC336" s="91">
        <v>0</v>
      </c>
      <c r="AD336" s="89">
        <v>0</v>
      </c>
      <c r="AE336" s="90">
        <v>0</v>
      </c>
      <c r="AF336" s="91">
        <v>0</v>
      </c>
      <c r="AG336" s="89">
        <v>0</v>
      </c>
      <c r="AH336" s="90">
        <v>0</v>
      </c>
      <c r="AI336" s="91">
        <v>0</v>
      </c>
      <c r="AJ336" s="89">
        <v>0</v>
      </c>
      <c r="AK336" s="90">
        <v>0</v>
      </c>
      <c r="AL336" s="91">
        <v>0</v>
      </c>
      <c r="AM336" s="89">
        <v>0</v>
      </c>
      <c r="AN336" s="90">
        <v>0</v>
      </c>
      <c r="AO336" s="91">
        <v>0</v>
      </c>
    </row>
    <row r="337" spans="1:41" ht="19.5" customHeight="1">
      <c r="A337" s="88" t="s">
        <v>1923</v>
      </c>
      <c r="B337" s="88" t="s">
        <v>1733</v>
      </c>
      <c r="C337" s="88" t="s">
        <v>2356</v>
      </c>
      <c r="D337" s="88" t="s">
        <v>2045</v>
      </c>
      <c r="E337" s="90">
        <v>70</v>
      </c>
      <c r="F337" s="90">
        <v>70</v>
      </c>
      <c r="G337" s="90">
        <v>70</v>
      </c>
      <c r="H337" s="90">
        <v>70</v>
      </c>
      <c r="I337" s="91">
        <v>0</v>
      </c>
      <c r="J337" s="89">
        <v>0</v>
      </c>
      <c r="K337" s="90">
        <v>0</v>
      </c>
      <c r="L337" s="91">
        <v>0</v>
      </c>
      <c r="M337" s="89">
        <v>0</v>
      </c>
      <c r="N337" s="90">
        <v>0</v>
      </c>
      <c r="O337" s="91">
        <v>0</v>
      </c>
      <c r="P337" s="89">
        <v>0</v>
      </c>
      <c r="Q337" s="90">
        <v>0</v>
      </c>
      <c r="R337" s="90">
        <v>0</v>
      </c>
      <c r="S337" s="91">
        <v>0</v>
      </c>
      <c r="T337" s="89">
        <v>0</v>
      </c>
      <c r="U337" s="90">
        <v>0</v>
      </c>
      <c r="V337" s="90">
        <v>0</v>
      </c>
      <c r="W337" s="91">
        <v>0</v>
      </c>
      <c r="X337" s="89">
        <v>0</v>
      </c>
      <c r="Y337" s="91">
        <v>0</v>
      </c>
      <c r="Z337" s="89">
        <v>0</v>
      </c>
      <c r="AA337" s="90">
        <v>0</v>
      </c>
      <c r="AB337" s="90">
        <v>0</v>
      </c>
      <c r="AC337" s="91">
        <v>0</v>
      </c>
      <c r="AD337" s="89">
        <v>0</v>
      </c>
      <c r="AE337" s="90">
        <v>0</v>
      </c>
      <c r="AF337" s="91">
        <v>0</v>
      </c>
      <c r="AG337" s="89">
        <v>0</v>
      </c>
      <c r="AH337" s="90">
        <v>0</v>
      </c>
      <c r="AI337" s="91">
        <v>0</v>
      </c>
      <c r="AJ337" s="89">
        <v>0</v>
      </c>
      <c r="AK337" s="90">
        <v>0</v>
      </c>
      <c r="AL337" s="91">
        <v>0</v>
      </c>
      <c r="AM337" s="89">
        <v>0</v>
      </c>
      <c r="AN337" s="90">
        <v>0</v>
      </c>
      <c r="AO337" s="91">
        <v>0</v>
      </c>
    </row>
    <row r="338" spans="1:41" ht="19.5" customHeight="1">
      <c r="A338" s="88"/>
      <c r="B338" s="88"/>
      <c r="C338" s="88"/>
      <c r="D338" s="88" t="s">
        <v>1967</v>
      </c>
      <c r="E338" s="90">
        <v>165</v>
      </c>
      <c r="F338" s="90">
        <v>165</v>
      </c>
      <c r="G338" s="90">
        <v>165</v>
      </c>
      <c r="H338" s="90">
        <v>0</v>
      </c>
      <c r="I338" s="91">
        <v>165</v>
      </c>
      <c r="J338" s="89">
        <v>0</v>
      </c>
      <c r="K338" s="90">
        <v>0</v>
      </c>
      <c r="L338" s="91">
        <v>0</v>
      </c>
      <c r="M338" s="89">
        <v>0</v>
      </c>
      <c r="N338" s="90">
        <v>0</v>
      </c>
      <c r="O338" s="91">
        <v>0</v>
      </c>
      <c r="P338" s="89">
        <v>0</v>
      </c>
      <c r="Q338" s="90">
        <v>0</v>
      </c>
      <c r="R338" s="90">
        <v>0</v>
      </c>
      <c r="S338" s="91">
        <v>0</v>
      </c>
      <c r="T338" s="89">
        <v>0</v>
      </c>
      <c r="U338" s="90">
        <v>0</v>
      </c>
      <c r="V338" s="90">
        <v>0</v>
      </c>
      <c r="W338" s="91">
        <v>0</v>
      </c>
      <c r="X338" s="89">
        <v>0</v>
      </c>
      <c r="Y338" s="91">
        <v>0</v>
      </c>
      <c r="Z338" s="89">
        <v>0</v>
      </c>
      <c r="AA338" s="90">
        <v>0</v>
      </c>
      <c r="AB338" s="90">
        <v>0</v>
      </c>
      <c r="AC338" s="91">
        <v>0</v>
      </c>
      <c r="AD338" s="89">
        <v>0</v>
      </c>
      <c r="AE338" s="90">
        <v>0</v>
      </c>
      <c r="AF338" s="91">
        <v>0</v>
      </c>
      <c r="AG338" s="89">
        <v>0</v>
      </c>
      <c r="AH338" s="90">
        <v>0</v>
      </c>
      <c r="AI338" s="91">
        <v>0</v>
      </c>
      <c r="AJ338" s="89">
        <v>0</v>
      </c>
      <c r="AK338" s="90">
        <v>0</v>
      </c>
      <c r="AL338" s="91">
        <v>0</v>
      </c>
      <c r="AM338" s="89">
        <v>0</v>
      </c>
      <c r="AN338" s="90">
        <v>0</v>
      </c>
      <c r="AO338" s="91">
        <v>0</v>
      </c>
    </row>
    <row r="339" spans="1:41" ht="19.5" customHeight="1">
      <c r="A339" s="88" t="s">
        <v>1779</v>
      </c>
      <c r="B339" s="88" t="s">
        <v>2240</v>
      </c>
      <c r="C339" s="88" t="s">
        <v>2356</v>
      </c>
      <c r="D339" s="88" t="s">
        <v>1976</v>
      </c>
      <c r="E339" s="90">
        <v>165</v>
      </c>
      <c r="F339" s="90">
        <v>165</v>
      </c>
      <c r="G339" s="90">
        <v>165</v>
      </c>
      <c r="H339" s="90">
        <v>0</v>
      </c>
      <c r="I339" s="91">
        <v>165</v>
      </c>
      <c r="J339" s="89">
        <v>0</v>
      </c>
      <c r="K339" s="90">
        <v>0</v>
      </c>
      <c r="L339" s="91">
        <v>0</v>
      </c>
      <c r="M339" s="89">
        <v>0</v>
      </c>
      <c r="N339" s="90">
        <v>0</v>
      </c>
      <c r="O339" s="91">
        <v>0</v>
      </c>
      <c r="P339" s="89">
        <v>0</v>
      </c>
      <c r="Q339" s="90">
        <v>0</v>
      </c>
      <c r="R339" s="90">
        <v>0</v>
      </c>
      <c r="S339" s="91">
        <v>0</v>
      </c>
      <c r="T339" s="89">
        <v>0</v>
      </c>
      <c r="U339" s="90">
        <v>0</v>
      </c>
      <c r="V339" s="90">
        <v>0</v>
      </c>
      <c r="W339" s="91">
        <v>0</v>
      </c>
      <c r="X339" s="89">
        <v>0</v>
      </c>
      <c r="Y339" s="91">
        <v>0</v>
      </c>
      <c r="Z339" s="89">
        <v>0</v>
      </c>
      <c r="AA339" s="90">
        <v>0</v>
      </c>
      <c r="AB339" s="90">
        <v>0</v>
      </c>
      <c r="AC339" s="91">
        <v>0</v>
      </c>
      <c r="AD339" s="89">
        <v>0</v>
      </c>
      <c r="AE339" s="90">
        <v>0</v>
      </c>
      <c r="AF339" s="91">
        <v>0</v>
      </c>
      <c r="AG339" s="89">
        <v>0</v>
      </c>
      <c r="AH339" s="90">
        <v>0</v>
      </c>
      <c r="AI339" s="91">
        <v>0</v>
      </c>
      <c r="AJ339" s="89">
        <v>0</v>
      </c>
      <c r="AK339" s="90">
        <v>0</v>
      </c>
      <c r="AL339" s="91">
        <v>0</v>
      </c>
      <c r="AM339" s="89">
        <v>0</v>
      </c>
      <c r="AN339" s="90">
        <v>0</v>
      </c>
      <c r="AO339" s="91">
        <v>0</v>
      </c>
    </row>
    <row r="340" spans="1:41" ht="19.5" customHeight="1">
      <c r="A340" s="88"/>
      <c r="B340" s="88"/>
      <c r="C340" s="88"/>
      <c r="D340" s="88" t="s">
        <v>1715</v>
      </c>
      <c r="E340" s="90">
        <v>13169.39</v>
      </c>
      <c r="F340" s="90">
        <v>8404.04</v>
      </c>
      <c r="G340" s="90">
        <v>8404.04</v>
      </c>
      <c r="H340" s="90">
        <v>7063.76</v>
      </c>
      <c r="I340" s="91">
        <v>1340.28</v>
      </c>
      <c r="J340" s="89">
        <v>0</v>
      </c>
      <c r="K340" s="90">
        <v>0</v>
      </c>
      <c r="L340" s="91">
        <v>0</v>
      </c>
      <c r="M340" s="89">
        <v>0</v>
      </c>
      <c r="N340" s="90">
        <v>0</v>
      </c>
      <c r="O340" s="91">
        <v>0</v>
      </c>
      <c r="P340" s="89">
        <v>3290.68</v>
      </c>
      <c r="Q340" s="90">
        <v>3290.68</v>
      </c>
      <c r="R340" s="90">
        <v>1193</v>
      </c>
      <c r="S340" s="91">
        <v>2097.68</v>
      </c>
      <c r="T340" s="89">
        <v>0</v>
      </c>
      <c r="U340" s="90">
        <v>0</v>
      </c>
      <c r="V340" s="90">
        <v>0</v>
      </c>
      <c r="W340" s="91">
        <v>0</v>
      </c>
      <c r="X340" s="89">
        <v>0</v>
      </c>
      <c r="Y340" s="91">
        <v>0</v>
      </c>
      <c r="Z340" s="89">
        <v>1474.67</v>
      </c>
      <c r="AA340" s="90">
        <v>1474.67</v>
      </c>
      <c r="AB340" s="90">
        <v>0</v>
      </c>
      <c r="AC340" s="91">
        <v>1474.67</v>
      </c>
      <c r="AD340" s="89">
        <v>0</v>
      </c>
      <c r="AE340" s="90">
        <v>0</v>
      </c>
      <c r="AF340" s="91">
        <v>0</v>
      </c>
      <c r="AG340" s="89">
        <v>0</v>
      </c>
      <c r="AH340" s="90">
        <v>0</v>
      </c>
      <c r="AI340" s="91">
        <v>0</v>
      </c>
      <c r="AJ340" s="89">
        <v>0</v>
      </c>
      <c r="AK340" s="90">
        <v>0</v>
      </c>
      <c r="AL340" s="91">
        <v>0</v>
      </c>
      <c r="AM340" s="89">
        <v>0</v>
      </c>
      <c r="AN340" s="90">
        <v>0</v>
      </c>
      <c r="AO340" s="91">
        <v>0</v>
      </c>
    </row>
    <row r="341" spans="1:41" ht="19.5" customHeight="1">
      <c r="A341" s="88"/>
      <c r="B341" s="88"/>
      <c r="C341" s="88"/>
      <c r="D341" s="88" t="s">
        <v>1843</v>
      </c>
      <c r="E341" s="90">
        <v>10198.73</v>
      </c>
      <c r="F341" s="90">
        <v>7791.59</v>
      </c>
      <c r="G341" s="90">
        <v>7791.59</v>
      </c>
      <c r="H341" s="90">
        <v>6994.76</v>
      </c>
      <c r="I341" s="91">
        <v>796.83</v>
      </c>
      <c r="J341" s="89">
        <v>0</v>
      </c>
      <c r="K341" s="90">
        <v>0</v>
      </c>
      <c r="L341" s="91">
        <v>0</v>
      </c>
      <c r="M341" s="89">
        <v>0</v>
      </c>
      <c r="N341" s="90">
        <v>0</v>
      </c>
      <c r="O341" s="91">
        <v>0</v>
      </c>
      <c r="P341" s="89">
        <v>1393</v>
      </c>
      <c r="Q341" s="90">
        <v>1393</v>
      </c>
      <c r="R341" s="90">
        <v>1193</v>
      </c>
      <c r="S341" s="91">
        <v>200</v>
      </c>
      <c r="T341" s="89">
        <v>0</v>
      </c>
      <c r="U341" s="90">
        <v>0</v>
      </c>
      <c r="V341" s="90">
        <v>0</v>
      </c>
      <c r="W341" s="91">
        <v>0</v>
      </c>
      <c r="X341" s="89">
        <v>0</v>
      </c>
      <c r="Y341" s="91">
        <v>0</v>
      </c>
      <c r="Z341" s="89">
        <v>1014.14</v>
      </c>
      <c r="AA341" s="90">
        <v>1014.14</v>
      </c>
      <c r="AB341" s="90">
        <v>0</v>
      </c>
      <c r="AC341" s="91">
        <v>1014.14</v>
      </c>
      <c r="AD341" s="89">
        <v>0</v>
      </c>
      <c r="AE341" s="90">
        <v>0</v>
      </c>
      <c r="AF341" s="91">
        <v>0</v>
      </c>
      <c r="AG341" s="89">
        <v>0</v>
      </c>
      <c r="AH341" s="90">
        <v>0</v>
      </c>
      <c r="AI341" s="91">
        <v>0</v>
      </c>
      <c r="AJ341" s="89">
        <v>0</v>
      </c>
      <c r="AK341" s="90">
        <v>0</v>
      </c>
      <c r="AL341" s="91">
        <v>0</v>
      </c>
      <c r="AM341" s="89">
        <v>0</v>
      </c>
      <c r="AN341" s="90">
        <v>0</v>
      </c>
      <c r="AO341" s="91">
        <v>0</v>
      </c>
    </row>
    <row r="342" spans="1:41" ht="19.5" customHeight="1">
      <c r="A342" s="88" t="s">
        <v>1922</v>
      </c>
      <c r="B342" s="88" t="s">
        <v>2240</v>
      </c>
      <c r="C342" s="88" t="s">
        <v>2060</v>
      </c>
      <c r="D342" s="88" t="s">
        <v>2380</v>
      </c>
      <c r="E342" s="90">
        <v>7214.5</v>
      </c>
      <c r="F342" s="90">
        <v>6021.5</v>
      </c>
      <c r="G342" s="90">
        <v>6021.5</v>
      </c>
      <c r="H342" s="90">
        <v>6021.5</v>
      </c>
      <c r="I342" s="91">
        <v>0</v>
      </c>
      <c r="J342" s="89">
        <v>0</v>
      </c>
      <c r="K342" s="90">
        <v>0</v>
      </c>
      <c r="L342" s="91">
        <v>0</v>
      </c>
      <c r="M342" s="89">
        <v>0</v>
      </c>
      <c r="N342" s="90">
        <v>0</v>
      </c>
      <c r="O342" s="91">
        <v>0</v>
      </c>
      <c r="P342" s="89">
        <v>1193</v>
      </c>
      <c r="Q342" s="90">
        <v>1193</v>
      </c>
      <c r="R342" s="90">
        <v>1193</v>
      </c>
      <c r="S342" s="91">
        <v>0</v>
      </c>
      <c r="T342" s="89">
        <v>0</v>
      </c>
      <c r="U342" s="90">
        <v>0</v>
      </c>
      <c r="V342" s="90">
        <v>0</v>
      </c>
      <c r="W342" s="91">
        <v>0</v>
      </c>
      <c r="X342" s="89">
        <v>0</v>
      </c>
      <c r="Y342" s="91">
        <v>0</v>
      </c>
      <c r="Z342" s="89">
        <v>0</v>
      </c>
      <c r="AA342" s="90">
        <v>0</v>
      </c>
      <c r="AB342" s="90">
        <v>0</v>
      </c>
      <c r="AC342" s="91">
        <v>0</v>
      </c>
      <c r="AD342" s="89">
        <v>0</v>
      </c>
      <c r="AE342" s="90">
        <v>0</v>
      </c>
      <c r="AF342" s="91">
        <v>0</v>
      </c>
      <c r="AG342" s="89">
        <v>0</v>
      </c>
      <c r="AH342" s="90">
        <v>0</v>
      </c>
      <c r="AI342" s="91">
        <v>0</v>
      </c>
      <c r="AJ342" s="89">
        <v>0</v>
      </c>
      <c r="AK342" s="90">
        <v>0</v>
      </c>
      <c r="AL342" s="91">
        <v>0</v>
      </c>
      <c r="AM342" s="89">
        <v>0</v>
      </c>
      <c r="AN342" s="90">
        <v>0</v>
      </c>
      <c r="AO342" s="91">
        <v>0</v>
      </c>
    </row>
    <row r="343" spans="1:41" ht="19.5" customHeight="1">
      <c r="A343" s="88" t="s">
        <v>1922</v>
      </c>
      <c r="B343" s="88" t="s">
        <v>2071</v>
      </c>
      <c r="C343" s="88" t="s">
        <v>2060</v>
      </c>
      <c r="D343" s="88" t="s">
        <v>1688</v>
      </c>
      <c r="E343" s="90">
        <v>2984.23</v>
      </c>
      <c r="F343" s="90">
        <v>1770.09</v>
      </c>
      <c r="G343" s="90">
        <v>1770.09</v>
      </c>
      <c r="H343" s="90">
        <v>973.26</v>
      </c>
      <c r="I343" s="91">
        <v>796.83</v>
      </c>
      <c r="J343" s="89">
        <v>0</v>
      </c>
      <c r="K343" s="90">
        <v>0</v>
      </c>
      <c r="L343" s="91">
        <v>0</v>
      </c>
      <c r="M343" s="89">
        <v>0</v>
      </c>
      <c r="N343" s="90">
        <v>0</v>
      </c>
      <c r="O343" s="91">
        <v>0</v>
      </c>
      <c r="P343" s="89">
        <v>200</v>
      </c>
      <c r="Q343" s="90">
        <v>200</v>
      </c>
      <c r="R343" s="90">
        <v>0</v>
      </c>
      <c r="S343" s="91">
        <v>200</v>
      </c>
      <c r="T343" s="89">
        <v>0</v>
      </c>
      <c r="U343" s="90">
        <v>0</v>
      </c>
      <c r="V343" s="90">
        <v>0</v>
      </c>
      <c r="W343" s="91">
        <v>0</v>
      </c>
      <c r="X343" s="89">
        <v>0</v>
      </c>
      <c r="Y343" s="91">
        <v>0</v>
      </c>
      <c r="Z343" s="89">
        <v>1014.14</v>
      </c>
      <c r="AA343" s="90">
        <v>1014.14</v>
      </c>
      <c r="AB343" s="90">
        <v>0</v>
      </c>
      <c r="AC343" s="91">
        <v>1014.14</v>
      </c>
      <c r="AD343" s="89">
        <v>0</v>
      </c>
      <c r="AE343" s="90">
        <v>0</v>
      </c>
      <c r="AF343" s="91">
        <v>0</v>
      </c>
      <c r="AG343" s="89">
        <v>0</v>
      </c>
      <c r="AH343" s="90">
        <v>0</v>
      </c>
      <c r="AI343" s="91">
        <v>0</v>
      </c>
      <c r="AJ343" s="89">
        <v>0</v>
      </c>
      <c r="AK343" s="90">
        <v>0</v>
      </c>
      <c r="AL343" s="91">
        <v>0</v>
      </c>
      <c r="AM343" s="89">
        <v>0</v>
      </c>
      <c r="AN343" s="90">
        <v>0</v>
      </c>
      <c r="AO343" s="91">
        <v>0</v>
      </c>
    </row>
    <row r="344" spans="1:41" ht="19.5" customHeight="1">
      <c r="A344" s="88"/>
      <c r="B344" s="88"/>
      <c r="C344" s="88"/>
      <c r="D344" s="88" t="s">
        <v>1891</v>
      </c>
      <c r="E344" s="90">
        <v>1729.63</v>
      </c>
      <c r="F344" s="90">
        <v>149.1</v>
      </c>
      <c r="G344" s="90">
        <v>149.1</v>
      </c>
      <c r="H344" s="90">
        <v>0</v>
      </c>
      <c r="I344" s="91">
        <v>149.1</v>
      </c>
      <c r="J344" s="89">
        <v>0</v>
      </c>
      <c r="K344" s="90">
        <v>0</v>
      </c>
      <c r="L344" s="91">
        <v>0</v>
      </c>
      <c r="M344" s="89">
        <v>0</v>
      </c>
      <c r="N344" s="90">
        <v>0</v>
      </c>
      <c r="O344" s="91">
        <v>0</v>
      </c>
      <c r="P344" s="89">
        <v>1120</v>
      </c>
      <c r="Q344" s="90">
        <v>1120</v>
      </c>
      <c r="R344" s="90">
        <v>0</v>
      </c>
      <c r="S344" s="91">
        <v>1120</v>
      </c>
      <c r="T344" s="89">
        <v>0</v>
      </c>
      <c r="U344" s="90">
        <v>0</v>
      </c>
      <c r="V344" s="90">
        <v>0</v>
      </c>
      <c r="W344" s="91">
        <v>0</v>
      </c>
      <c r="X344" s="89">
        <v>0</v>
      </c>
      <c r="Y344" s="91">
        <v>0</v>
      </c>
      <c r="Z344" s="89">
        <v>460.53</v>
      </c>
      <c r="AA344" s="90">
        <v>460.53</v>
      </c>
      <c r="AB344" s="90">
        <v>0</v>
      </c>
      <c r="AC344" s="91">
        <v>460.53</v>
      </c>
      <c r="AD344" s="89">
        <v>0</v>
      </c>
      <c r="AE344" s="90">
        <v>0</v>
      </c>
      <c r="AF344" s="91">
        <v>0</v>
      </c>
      <c r="AG344" s="89">
        <v>0</v>
      </c>
      <c r="AH344" s="90">
        <v>0</v>
      </c>
      <c r="AI344" s="91">
        <v>0</v>
      </c>
      <c r="AJ344" s="89">
        <v>0</v>
      </c>
      <c r="AK344" s="90">
        <v>0</v>
      </c>
      <c r="AL344" s="91">
        <v>0</v>
      </c>
      <c r="AM344" s="89">
        <v>0</v>
      </c>
      <c r="AN344" s="90">
        <v>0</v>
      </c>
      <c r="AO344" s="91">
        <v>0</v>
      </c>
    </row>
    <row r="345" spans="1:41" ht="19.5" customHeight="1">
      <c r="A345" s="88" t="s">
        <v>1719</v>
      </c>
      <c r="B345" s="88" t="s">
        <v>2240</v>
      </c>
      <c r="C345" s="88" t="s">
        <v>2060</v>
      </c>
      <c r="D345" s="88" t="s">
        <v>2136</v>
      </c>
      <c r="E345" s="90">
        <v>1729.63</v>
      </c>
      <c r="F345" s="90">
        <v>149.1</v>
      </c>
      <c r="G345" s="90">
        <v>149.1</v>
      </c>
      <c r="H345" s="90">
        <v>0</v>
      </c>
      <c r="I345" s="91">
        <v>149.1</v>
      </c>
      <c r="J345" s="89">
        <v>0</v>
      </c>
      <c r="K345" s="90">
        <v>0</v>
      </c>
      <c r="L345" s="91">
        <v>0</v>
      </c>
      <c r="M345" s="89">
        <v>0</v>
      </c>
      <c r="N345" s="90">
        <v>0</v>
      </c>
      <c r="O345" s="91">
        <v>0</v>
      </c>
      <c r="P345" s="89">
        <v>1120</v>
      </c>
      <c r="Q345" s="90">
        <v>1120</v>
      </c>
      <c r="R345" s="90">
        <v>0</v>
      </c>
      <c r="S345" s="91">
        <v>1120</v>
      </c>
      <c r="T345" s="89">
        <v>0</v>
      </c>
      <c r="U345" s="90">
        <v>0</v>
      </c>
      <c r="V345" s="90">
        <v>0</v>
      </c>
      <c r="W345" s="91">
        <v>0</v>
      </c>
      <c r="X345" s="89">
        <v>0</v>
      </c>
      <c r="Y345" s="91">
        <v>0</v>
      </c>
      <c r="Z345" s="89">
        <v>460.53</v>
      </c>
      <c r="AA345" s="90">
        <v>460.53</v>
      </c>
      <c r="AB345" s="90">
        <v>0</v>
      </c>
      <c r="AC345" s="91">
        <v>460.53</v>
      </c>
      <c r="AD345" s="89">
        <v>0</v>
      </c>
      <c r="AE345" s="90">
        <v>0</v>
      </c>
      <c r="AF345" s="91">
        <v>0</v>
      </c>
      <c r="AG345" s="89">
        <v>0</v>
      </c>
      <c r="AH345" s="90">
        <v>0</v>
      </c>
      <c r="AI345" s="91">
        <v>0</v>
      </c>
      <c r="AJ345" s="89">
        <v>0</v>
      </c>
      <c r="AK345" s="90">
        <v>0</v>
      </c>
      <c r="AL345" s="91">
        <v>0</v>
      </c>
      <c r="AM345" s="89">
        <v>0</v>
      </c>
      <c r="AN345" s="90">
        <v>0</v>
      </c>
      <c r="AO345" s="91">
        <v>0</v>
      </c>
    </row>
    <row r="346" spans="1:41" ht="19.5" customHeight="1">
      <c r="A346" s="88"/>
      <c r="B346" s="88"/>
      <c r="C346" s="88"/>
      <c r="D346" s="88" t="s">
        <v>2137</v>
      </c>
      <c r="E346" s="90">
        <v>1241.03</v>
      </c>
      <c r="F346" s="90">
        <v>463.35</v>
      </c>
      <c r="G346" s="90">
        <v>463.35</v>
      </c>
      <c r="H346" s="90">
        <v>69</v>
      </c>
      <c r="I346" s="91">
        <v>394.35</v>
      </c>
      <c r="J346" s="89">
        <v>0</v>
      </c>
      <c r="K346" s="90">
        <v>0</v>
      </c>
      <c r="L346" s="91">
        <v>0</v>
      </c>
      <c r="M346" s="89">
        <v>0</v>
      </c>
      <c r="N346" s="90">
        <v>0</v>
      </c>
      <c r="O346" s="91">
        <v>0</v>
      </c>
      <c r="P346" s="89">
        <v>777.68</v>
      </c>
      <c r="Q346" s="90">
        <v>777.68</v>
      </c>
      <c r="R346" s="90">
        <v>0</v>
      </c>
      <c r="S346" s="91">
        <v>777.68</v>
      </c>
      <c r="T346" s="89">
        <v>0</v>
      </c>
      <c r="U346" s="90">
        <v>0</v>
      </c>
      <c r="V346" s="90">
        <v>0</v>
      </c>
      <c r="W346" s="91">
        <v>0</v>
      </c>
      <c r="X346" s="89">
        <v>0</v>
      </c>
      <c r="Y346" s="91">
        <v>0</v>
      </c>
      <c r="Z346" s="89">
        <v>0</v>
      </c>
      <c r="AA346" s="90">
        <v>0</v>
      </c>
      <c r="AB346" s="90">
        <v>0</v>
      </c>
      <c r="AC346" s="91">
        <v>0</v>
      </c>
      <c r="AD346" s="89">
        <v>0</v>
      </c>
      <c r="AE346" s="90">
        <v>0</v>
      </c>
      <c r="AF346" s="91">
        <v>0</v>
      </c>
      <c r="AG346" s="89">
        <v>0</v>
      </c>
      <c r="AH346" s="90">
        <v>0</v>
      </c>
      <c r="AI346" s="91">
        <v>0</v>
      </c>
      <c r="AJ346" s="89">
        <v>0</v>
      </c>
      <c r="AK346" s="90">
        <v>0</v>
      </c>
      <c r="AL346" s="91">
        <v>0</v>
      </c>
      <c r="AM346" s="89">
        <v>0</v>
      </c>
      <c r="AN346" s="90">
        <v>0</v>
      </c>
      <c r="AO346" s="91">
        <v>0</v>
      </c>
    </row>
    <row r="347" spans="1:41" ht="19.5" customHeight="1">
      <c r="A347" s="88" t="s">
        <v>1923</v>
      </c>
      <c r="B347" s="88" t="s">
        <v>2071</v>
      </c>
      <c r="C347" s="88" t="s">
        <v>2060</v>
      </c>
      <c r="D347" s="88" t="s">
        <v>1972</v>
      </c>
      <c r="E347" s="90">
        <v>1172.03</v>
      </c>
      <c r="F347" s="90">
        <v>394.35</v>
      </c>
      <c r="G347" s="90">
        <v>394.35</v>
      </c>
      <c r="H347" s="90">
        <v>0</v>
      </c>
      <c r="I347" s="91">
        <v>394.35</v>
      </c>
      <c r="J347" s="89">
        <v>0</v>
      </c>
      <c r="K347" s="90">
        <v>0</v>
      </c>
      <c r="L347" s="91">
        <v>0</v>
      </c>
      <c r="M347" s="89">
        <v>0</v>
      </c>
      <c r="N347" s="90">
        <v>0</v>
      </c>
      <c r="O347" s="91">
        <v>0</v>
      </c>
      <c r="P347" s="89">
        <v>777.68</v>
      </c>
      <c r="Q347" s="90">
        <v>777.68</v>
      </c>
      <c r="R347" s="90">
        <v>0</v>
      </c>
      <c r="S347" s="91">
        <v>777.68</v>
      </c>
      <c r="T347" s="89">
        <v>0</v>
      </c>
      <c r="U347" s="90">
        <v>0</v>
      </c>
      <c r="V347" s="90">
        <v>0</v>
      </c>
      <c r="W347" s="91">
        <v>0</v>
      </c>
      <c r="X347" s="89">
        <v>0</v>
      </c>
      <c r="Y347" s="91">
        <v>0</v>
      </c>
      <c r="Z347" s="89">
        <v>0</v>
      </c>
      <c r="AA347" s="90">
        <v>0</v>
      </c>
      <c r="AB347" s="90">
        <v>0</v>
      </c>
      <c r="AC347" s="91">
        <v>0</v>
      </c>
      <c r="AD347" s="89">
        <v>0</v>
      </c>
      <c r="AE347" s="90">
        <v>0</v>
      </c>
      <c r="AF347" s="91">
        <v>0</v>
      </c>
      <c r="AG347" s="89">
        <v>0</v>
      </c>
      <c r="AH347" s="90">
        <v>0</v>
      </c>
      <c r="AI347" s="91">
        <v>0</v>
      </c>
      <c r="AJ347" s="89">
        <v>0</v>
      </c>
      <c r="AK347" s="90">
        <v>0</v>
      </c>
      <c r="AL347" s="91">
        <v>0</v>
      </c>
      <c r="AM347" s="89">
        <v>0</v>
      </c>
      <c r="AN347" s="90">
        <v>0</v>
      </c>
      <c r="AO347" s="91">
        <v>0</v>
      </c>
    </row>
    <row r="348" spans="1:41" ht="19.5" customHeight="1">
      <c r="A348" s="88" t="s">
        <v>1923</v>
      </c>
      <c r="B348" s="88" t="s">
        <v>1733</v>
      </c>
      <c r="C348" s="88" t="s">
        <v>2060</v>
      </c>
      <c r="D348" s="88" t="s">
        <v>2045</v>
      </c>
      <c r="E348" s="90">
        <v>69</v>
      </c>
      <c r="F348" s="90">
        <v>69</v>
      </c>
      <c r="G348" s="90">
        <v>69</v>
      </c>
      <c r="H348" s="90">
        <v>69</v>
      </c>
      <c r="I348" s="91">
        <v>0</v>
      </c>
      <c r="J348" s="89">
        <v>0</v>
      </c>
      <c r="K348" s="90">
        <v>0</v>
      </c>
      <c r="L348" s="91">
        <v>0</v>
      </c>
      <c r="M348" s="89">
        <v>0</v>
      </c>
      <c r="N348" s="90">
        <v>0</v>
      </c>
      <c r="O348" s="91">
        <v>0</v>
      </c>
      <c r="P348" s="89">
        <v>0</v>
      </c>
      <c r="Q348" s="90">
        <v>0</v>
      </c>
      <c r="R348" s="90">
        <v>0</v>
      </c>
      <c r="S348" s="91">
        <v>0</v>
      </c>
      <c r="T348" s="89">
        <v>0</v>
      </c>
      <c r="U348" s="90">
        <v>0</v>
      </c>
      <c r="V348" s="90">
        <v>0</v>
      </c>
      <c r="W348" s="91">
        <v>0</v>
      </c>
      <c r="X348" s="89">
        <v>0</v>
      </c>
      <c r="Y348" s="91">
        <v>0</v>
      </c>
      <c r="Z348" s="89">
        <v>0</v>
      </c>
      <c r="AA348" s="90">
        <v>0</v>
      </c>
      <c r="AB348" s="90">
        <v>0</v>
      </c>
      <c r="AC348" s="91">
        <v>0</v>
      </c>
      <c r="AD348" s="89">
        <v>0</v>
      </c>
      <c r="AE348" s="90">
        <v>0</v>
      </c>
      <c r="AF348" s="91">
        <v>0</v>
      </c>
      <c r="AG348" s="89">
        <v>0</v>
      </c>
      <c r="AH348" s="90">
        <v>0</v>
      </c>
      <c r="AI348" s="91">
        <v>0</v>
      </c>
      <c r="AJ348" s="89">
        <v>0</v>
      </c>
      <c r="AK348" s="90">
        <v>0</v>
      </c>
      <c r="AL348" s="91">
        <v>0</v>
      </c>
      <c r="AM348" s="89">
        <v>0</v>
      </c>
      <c r="AN348" s="90">
        <v>0</v>
      </c>
      <c r="AO348" s="91">
        <v>0</v>
      </c>
    </row>
    <row r="349" spans="1:41" ht="19.5" customHeight="1">
      <c r="A349" s="88"/>
      <c r="B349" s="88"/>
      <c r="C349" s="88"/>
      <c r="D349" s="88" t="s">
        <v>2087</v>
      </c>
      <c r="E349" s="90">
        <v>12367.78</v>
      </c>
      <c r="F349" s="90">
        <v>8157.1</v>
      </c>
      <c r="G349" s="90">
        <v>8157.1</v>
      </c>
      <c r="H349" s="90">
        <v>6538</v>
      </c>
      <c r="I349" s="91">
        <v>1619.1</v>
      </c>
      <c r="J349" s="89">
        <v>0</v>
      </c>
      <c r="K349" s="90">
        <v>0</v>
      </c>
      <c r="L349" s="91">
        <v>0</v>
      </c>
      <c r="M349" s="89">
        <v>0</v>
      </c>
      <c r="N349" s="90">
        <v>0</v>
      </c>
      <c r="O349" s="91">
        <v>0</v>
      </c>
      <c r="P349" s="89">
        <v>3040.99</v>
      </c>
      <c r="Q349" s="90">
        <v>3040.99</v>
      </c>
      <c r="R349" s="90">
        <v>2557</v>
      </c>
      <c r="S349" s="91">
        <v>483.99</v>
      </c>
      <c r="T349" s="89">
        <v>0</v>
      </c>
      <c r="U349" s="90">
        <v>0</v>
      </c>
      <c r="V349" s="90">
        <v>0</v>
      </c>
      <c r="W349" s="91">
        <v>0</v>
      </c>
      <c r="X349" s="89">
        <v>0</v>
      </c>
      <c r="Y349" s="91">
        <v>0</v>
      </c>
      <c r="Z349" s="89">
        <v>1169.69</v>
      </c>
      <c r="AA349" s="90">
        <v>1169.69</v>
      </c>
      <c r="AB349" s="90">
        <v>0</v>
      </c>
      <c r="AC349" s="91">
        <v>1169.69</v>
      </c>
      <c r="AD349" s="89">
        <v>0</v>
      </c>
      <c r="AE349" s="90">
        <v>0</v>
      </c>
      <c r="AF349" s="91">
        <v>0</v>
      </c>
      <c r="AG349" s="89">
        <v>0</v>
      </c>
      <c r="AH349" s="90">
        <v>0</v>
      </c>
      <c r="AI349" s="91">
        <v>0</v>
      </c>
      <c r="AJ349" s="89">
        <v>0</v>
      </c>
      <c r="AK349" s="90">
        <v>0</v>
      </c>
      <c r="AL349" s="91">
        <v>0</v>
      </c>
      <c r="AM349" s="89">
        <v>0</v>
      </c>
      <c r="AN349" s="90">
        <v>0</v>
      </c>
      <c r="AO349" s="91">
        <v>0</v>
      </c>
    </row>
    <row r="350" spans="1:41" ht="19.5" customHeight="1">
      <c r="A350" s="88"/>
      <c r="B350" s="88"/>
      <c r="C350" s="88"/>
      <c r="D350" s="88" t="s">
        <v>1843</v>
      </c>
      <c r="E350" s="90">
        <v>9600.42</v>
      </c>
      <c r="F350" s="90">
        <v>7031.61</v>
      </c>
      <c r="G350" s="90">
        <v>7031.61</v>
      </c>
      <c r="H350" s="90">
        <v>6328.61</v>
      </c>
      <c r="I350" s="91">
        <v>703</v>
      </c>
      <c r="J350" s="89">
        <v>0</v>
      </c>
      <c r="K350" s="90">
        <v>0</v>
      </c>
      <c r="L350" s="91">
        <v>0</v>
      </c>
      <c r="M350" s="89">
        <v>0</v>
      </c>
      <c r="N350" s="90">
        <v>0</v>
      </c>
      <c r="O350" s="91">
        <v>0</v>
      </c>
      <c r="P350" s="89">
        <v>2557</v>
      </c>
      <c r="Q350" s="90">
        <v>2557</v>
      </c>
      <c r="R350" s="90">
        <v>2557</v>
      </c>
      <c r="S350" s="91">
        <v>0</v>
      </c>
      <c r="T350" s="89">
        <v>0</v>
      </c>
      <c r="U350" s="90">
        <v>0</v>
      </c>
      <c r="V350" s="90">
        <v>0</v>
      </c>
      <c r="W350" s="91">
        <v>0</v>
      </c>
      <c r="X350" s="89">
        <v>0</v>
      </c>
      <c r="Y350" s="91">
        <v>0</v>
      </c>
      <c r="Z350" s="89">
        <v>11.81</v>
      </c>
      <c r="AA350" s="90">
        <v>11.81</v>
      </c>
      <c r="AB350" s="90">
        <v>0</v>
      </c>
      <c r="AC350" s="91">
        <v>11.81</v>
      </c>
      <c r="AD350" s="89">
        <v>0</v>
      </c>
      <c r="AE350" s="90">
        <v>0</v>
      </c>
      <c r="AF350" s="91">
        <v>0</v>
      </c>
      <c r="AG350" s="89">
        <v>0</v>
      </c>
      <c r="AH350" s="90">
        <v>0</v>
      </c>
      <c r="AI350" s="91">
        <v>0</v>
      </c>
      <c r="AJ350" s="89">
        <v>0</v>
      </c>
      <c r="AK350" s="90">
        <v>0</v>
      </c>
      <c r="AL350" s="91">
        <v>0</v>
      </c>
      <c r="AM350" s="89">
        <v>0</v>
      </c>
      <c r="AN350" s="90">
        <v>0</v>
      </c>
      <c r="AO350" s="91">
        <v>0</v>
      </c>
    </row>
    <row r="351" spans="1:41" ht="19.5" customHeight="1">
      <c r="A351" s="88" t="s">
        <v>1922</v>
      </c>
      <c r="B351" s="88" t="s">
        <v>2240</v>
      </c>
      <c r="C351" s="88" t="s">
        <v>2062</v>
      </c>
      <c r="D351" s="88" t="s">
        <v>2380</v>
      </c>
      <c r="E351" s="90">
        <v>6786.18</v>
      </c>
      <c r="F351" s="90">
        <v>4340.68</v>
      </c>
      <c r="G351" s="90">
        <v>4340.68</v>
      </c>
      <c r="H351" s="90">
        <v>4340.68</v>
      </c>
      <c r="I351" s="91">
        <v>0</v>
      </c>
      <c r="J351" s="89">
        <v>0</v>
      </c>
      <c r="K351" s="90">
        <v>0</v>
      </c>
      <c r="L351" s="91">
        <v>0</v>
      </c>
      <c r="M351" s="89">
        <v>0</v>
      </c>
      <c r="N351" s="90">
        <v>0</v>
      </c>
      <c r="O351" s="91">
        <v>0</v>
      </c>
      <c r="P351" s="89">
        <v>2445.5</v>
      </c>
      <c r="Q351" s="90">
        <v>2445.5</v>
      </c>
      <c r="R351" s="90">
        <v>2445.5</v>
      </c>
      <c r="S351" s="91">
        <v>0</v>
      </c>
      <c r="T351" s="89">
        <v>0</v>
      </c>
      <c r="U351" s="90">
        <v>0</v>
      </c>
      <c r="V351" s="90">
        <v>0</v>
      </c>
      <c r="W351" s="91">
        <v>0</v>
      </c>
      <c r="X351" s="89">
        <v>0</v>
      </c>
      <c r="Y351" s="91">
        <v>0</v>
      </c>
      <c r="Z351" s="89">
        <v>0</v>
      </c>
      <c r="AA351" s="90">
        <v>0</v>
      </c>
      <c r="AB351" s="90">
        <v>0</v>
      </c>
      <c r="AC351" s="91">
        <v>0</v>
      </c>
      <c r="AD351" s="89">
        <v>0</v>
      </c>
      <c r="AE351" s="90">
        <v>0</v>
      </c>
      <c r="AF351" s="91">
        <v>0</v>
      </c>
      <c r="AG351" s="89">
        <v>0</v>
      </c>
      <c r="AH351" s="90">
        <v>0</v>
      </c>
      <c r="AI351" s="91">
        <v>0</v>
      </c>
      <c r="AJ351" s="89">
        <v>0</v>
      </c>
      <c r="AK351" s="90">
        <v>0</v>
      </c>
      <c r="AL351" s="91">
        <v>0</v>
      </c>
      <c r="AM351" s="89">
        <v>0</v>
      </c>
      <c r="AN351" s="90">
        <v>0</v>
      </c>
      <c r="AO351" s="91">
        <v>0</v>
      </c>
    </row>
    <row r="352" spans="1:41" ht="19.5" customHeight="1">
      <c r="A352" s="88" t="s">
        <v>1922</v>
      </c>
      <c r="B352" s="88" t="s">
        <v>2071</v>
      </c>
      <c r="C352" s="88" t="s">
        <v>2062</v>
      </c>
      <c r="D352" s="88" t="s">
        <v>1688</v>
      </c>
      <c r="E352" s="90">
        <v>2814.24</v>
      </c>
      <c r="F352" s="90">
        <v>2690.93</v>
      </c>
      <c r="G352" s="90">
        <v>2690.93</v>
      </c>
      <c r="H352" s="90">
        <v>1987.93</v>
      </c>
      <c r="I352" s="91">
        <v>703</v>
      </c>
      <c r="J352" s="89">
        <v>0</v>
      </c>
      <c r="K352" s="90">
        <v>0</v>
      </c>
      <c r="L352" s="91">
        <v>0</v>
      </c>
      <c r="M352" s="89">
        <v>0</v>
      </c>
      <c r="N352" s="90">
        <v>0</v>
      </c>
      <c r="O352" s="91">
        <v>0</v>
      </c>
      <c r="P352" s="89">
        <v>111.5</v>
      </c>
      <c r="Q352" s="90">
        <v>111.5</v>
      </c>
      <c r="R352" s="90">
        <v>111.5</v>
      </c>
      <c r="S352" s="91">
        <v>0</v>
      </c>
      <c r="T352" s="89">
        <v>0</v>
      </c>
      <c r="U352" s="90">
        <v>0</v>
      </c>
      <c r="V352" s="90">
        <v>0</v>
      </c>
      <c r="W352" s="91">
        <v>0</v>
      </c>
      <c r="X352" s="89">
        <v>0</v>
      </c>
      <c r="Y352" s="91">
        <v>0</v>
      </c>
      <c r="Z352" s="89">
        <v>11.81</v>
      </c>
      <c r="AA352" s="90">
        <v>11.81</v>
      </c>
      <c r="AB352" s="90">
        <v>0</v>
      </c>
      <c r="AC352" s="91">
        <v>11.81</v>
      </c>
      <c r="AD352" s="89">
        <v>0</v>
      </c>
      <c r="AE352" s="90">
        <v>0</v>
      </c>
      <c r="AF352" s="91">
        <v>0</v>
      </c>
      <c r="AG352" s="89">
        <v>0</v>
      </c>
      <c r="AH352" s="90">
        <v>0</v>
      </c>
      <c r="AI352" s="91">
        <v>0</v>
      </c>
      <c r="AJ352" s="89">
        <v>0</v>
      </c>
      <c r="AK352" s="90">
        <v>0</v>
      </c>
      <c r="AL352" s="91">
        <v>0</v>
      </c>
      <c r="AM352" s="89">
        <v>0</v>
      </c>
      <c r="AN352" s="90">
        <v>0</v>
      </c>
      <c r="AO352" s="91">
        <v>0</v>
      </c>
    </row>
    <row r="353" spans="1:41" ht="19.5" customHeight="1">
      <c r="A353" s="88"/>
      <c r="B353" s="88"/>
      <c r="C353" s="88"/>
      <c r="D353" s="88" t="s">
        <v>1891</v>
      </c>
      <c r="E353" s="90">
        <v>1856.88</v>
      </c>
      <c r="F353" s="90">
        <v>699</v>
      </c>
      <c r="G353" s="90">
        <v>699</v>
      </c>
      <c r="H353" s="90">
        <v>0</v>
      </c>
      <c r="I353" s="91">
        <v>699</v>
      </c>
      <c r="J353" s="89">
        <v>0</v>
      </c>
      <c r="K353" s="90">
        <v>0</v>
      </c>
      <c r="L353" s="91">
        <v>0</v>
      </c>
      <c r="M353" s="89">
        <v>0</v>
      </c>
      <c r="N353" s="90">
        <v>0</v>
      </c>
      <c r="O353" s="91">
        <v>0</v>
      </c>
      <c r="P353" s="89">
        <v>0</v>
      </c>
      <c r="Q353" s="90">
        <v>0</v>
      </c>
      <c r="R353" s="90">
        <v>0</v>
      </c>
      <c r="S353" s="91">
        <v>0</v>
      </c>
      <c r="T353" s="89">
        <v>0</v>
      </c>
      <c r="U353" s="90">
        <v>0</v>
      </c>
      <c r="V353" s="90">
        <v>0</v>
      </c>
      <c r="W353" s="91">
        <v>0</v>
      </c>
      <c r="X353" s="89">
        <v>0</v>
      </c>
      <c r="Y353" s="91">
        <v>0</v>
      </c>
      <c r="Z353" s="89">
        <v>1157.88</v>
      </c>
      <c r="AA353" s="90">
        <v>1157.88</v>
      </c>
      <c r="AB353" s="90">
        <v>0</v>
      </c>
      <c r="AC353" s="91">
        <v>1157.88</v>
      </c>
      <c r="AD353" s="89">
        <v>0</v>
      </c>
      <c r="AE353" s="90">
        <v>0</v>
      </c>
      <c r="AF353" s="91">
        <v>0</v>
      </c>
      <c r="AG353" s="89">
        <v>0</v>
      </c>
      <c r="AH353" s="90">
        <v>0</v>
      </c>
      <c r="AI353" s="91">
        <v>0</v>
      </c>
      <c r="AJ353" s="89">
        <v>0</v>
      </c>
      <c r="AK353" s="90">
        <v>0</v>
      </c>
      <c r="AL353" s="91">
        <v>0</v>
      </c>
      <c r="AM353" s="89">
        <v>0</v>
      </c>
      <c r="AN353" s="90">
        <v>0</v>
      </c>
      <c r="AO353" s="91">
        <v>0</v>
      </c>
    </row>
    <row r="354" spans="1:41" ht="19.5" customHeight="1">
      <c r="A354" s="88" t="s">
        <v>1719</v>
      </c>
      <c r="B354" s="88" t="s">
        <v>2240</v>
      </c>
      <c r="C354" s="88" t="s">
        <v>2062</v>
      </c>
      <c r="D354" s="88" t="s">
        <v>2136</v>
      </c>
      <c r="E354" s="90">
        <v>1856.88</v>
      </c>
      <c r="F354" s="90">
        <v>699</v>
      </c>
      <c r="G354" s="90">
        <v>699</v>
      </c>
      <c r="H354" s="90">
        <v>0</v>
      </c>
      <c r="I354" s="91">
        <v>699</v>
      </c>
      <c r="J354" s="89">
        <v>0</v>
      </c>
      <c r="K354" s="90">
        <v>0</v>
      </c>
      <c r="L354" s="91">
        <v>0</v>
      </c>
      <c r="M354" s="89">
        <v>0</v>
      </c>
      <c r="N354" s="90">
        <v>0</v>
      </c>
      <c r="O354" s="91">
        <v>0</v>
      </c>
      <c r="P354" s="89">
        <v>0</v>
      </c>
      <c r="Q354" s="90">
        <v>0</v>
      </c>
      <c r="R354" s="90">
        <v>0</v>
      </c>
      <c r="S354" s="91">
        <v>0</v>
      </c>
      <c r="T354" s="89">
        <v>0</v>
      </c>
      <c r="U354" s="90">
        <v>0</v>
      </c>
      <c r="V354" s="90">
        <v>0</v>
      </c>
      <c r="W354" s="91">
        <v>0</v>
      </c>
      <c r="X354" s="89">
        <v>0</v>
      </c>
      <c r="Y354" s="91">
        <v>0</v>
      </c>
      <c r="Z354" s="89">
        <v>1157.88</v>
      </c>
      <c r="AA354" s="90">
        <v>1157.88</v>
      </c>
      <c r="AB354" s="90">
        <v>0</v>
      </c>
      <c r="AC354" s="91">
        <v>1157.88</v>
      </c>
      <c r="AD354" s="89">
        <v>0</v>
      </c>
      <c r="AE354" s="90">
        <v>0</v>
      </c>
      <c r="AF354" s="91">
        <v>0</v>
      </c>
      <c r="AG354" s="89">
        <v>0</v>
      </c>
      <c r="AH354" s="90">
        <v>0</v>
      </c>
      <c r="AI354" s="91">
        <v>0</v>
      </c>
      <c r="AJ354" s="89">
        <v>0</v>
      </c>
      <c r="AK354" s="90">
        <v>0</v>
      </c>
      <c r="AL354" s="91">
        <v>0</v>
      </c>
      <c r="AM354" s="89">
        <v>0</v>
      </c>
      <c r="AN354" s="90">
        <v>0</v>
      </c>
      <c r="AO354" s="91">
        <v>0</v>
      </c>
    </row>
    <row r="355" spans="1:41" ht="19.5" customHeight="1">
      <c r="A355" s="88"/>
      <c r="B355" s="88"/>
      <c r="C355" s="88"/>
      <c r="D355" s="88" t="s">
        <v>2137</v>
      </c>
      <c r="E355" s="90">
        <v>810.48</v>
      </c>
      <c r="F355" s="90">
        <v>326.49</v>
      </c>
      <c r="G355" s="90">
        <v>326.49</v>
      </c>
      <c r="H355" s="90">
        <v>209.39</v>
      </c>
      <c r="I355" s="91">
        <v>117.1</v>
      </c>
      <c r="J355" s="89">
        <v>0</v>
      </c>
      <c r="K355" s="90">
        <v>0</v>
      </c>
      <c r="L355" s="91">
        <v>0</v>
      </c>
      <c r="M355" s="89">
        <v>0</v>
      </c>
      <c r="N355" s="90">
        <v>0</v>
      </c>
      <c r="O355" s="91">
        <v>0</v>
      </c>
      <c r="P355" s="89">
        <v>483.99</v>
      </c>
      <c r="Q355" s="90">
        <v>483.99</v>
      </c>
      <c r="R355" s="90">
        <v>0</v>
      </c>
      <c r="S355" s="91">
        <v>483.99</v>
      </c>
      <c r="T355" s="89">
        <v>0</v>
      </c>
      <c r="U355" s="90">
        <v>0</v>
      </c>
      <c r="V355" s="90">
        <v>0</v>
      </c>
      <c r="W355" s="91">
        <v>0</v>
      </c>
      <c r="X355" s="89">
        <v>0</v>
      </c>
      <c r="Y355" s="91">
        <v>0</v>
      </c>
      <c r="Z355" s="89">
        <v>0</v>
      </c>
      <c r="AA355" s="90">
        <v>0</v>
      </c>
      <c r="AB355" s="90">
        <v>0</v>
      </c>
      <c r="AC355" s="91">
        <v>0</v>
      </c>
      <c r="AD355" s="89">
        <v>0</v>
      </c>
      <c r="AE355" s="90">
        <v>0</v>
      </c>
      <c r="AF355" s="91">
        <v>0</v>
      </c>
      <c r="AG355" s="89">
        <v>0</v>
      </c>
      <c r="AH355" s="90">
        <v>0</v>
      </c>
      <c r="AI355" s="91">
        <v>0</v>
      </c>
      <c r="AJ355" s="89">
        <v>0</v>
      </c>
      <c r="AK355" s="90">
        <v>0</v>
      </c>
      <c r="AL355" s="91">
        <v>0</v>
      </c>
      <c r="AM355" s="89">
        <v>0</v>
      </c>
      <c r="AN355" s="90">
        <v>0</v>
      </c>
      <c r="AO355" s="91">
        <v>0</v>
      </c>
    </row>
    <row r="356" spans="1:41" ht="19.5" customHeight="1">
      <c r="A356" s="88" t="s">
        <v>1923</v>
      </c>
      <c r="B356" s="88" t="s">
        <v>2240</v>
      </c>
      <c r="C356" s="88" t="s">
        <v>2062</v>
      </c>
      <c r="D356" s="88" t="s">
        <v>2097</v>
      </c>
      <c r="E356" s="90">
        <v>90.64</v>
      </c>
      <c r="F356" s="90">
        <v>90.64</v>
      </c>
      <c r="G356" s="90">
        <v>90.64</v>
      </c>
      <c r="H356" s="90">
        <v>90.64</v>
      </c>
      <c r="I356" s="91">
        <v>0</v>
      </c>
      <c r="J356" s="89">
        <v>0</v>
      </c>
      <c r="K356" s="90">
        <v>0</v>
      </c>
      <c r="L356" s="91">
        <v>0</v>
      </c>
      <c r="M356" s="89">
        <v>0</v>
      </c>
      <c r="N356" s="90">
        <v>0</v>
      </c>
      <c r="O356" s="91">
        <v>0</v>
      </c>
      <c r="P356" s="89">
        <v>0</v>
      </c>
      <c r="Q356" s="90">
        <v>0</v>
      </c>
      <c r="R356" s="90">
        <v>0</v>
      </c>
      <c r="S356" s="91">
        <v>0</v>
      </c>
      <c r="T356" s="89">
        <v>0</v>
      </c>
      <c r="U356" s="90">
        <v>0</v>
      </c>
      <c r="V356" s="90">
        <v>0</v>
      </c>
      <c r="W356" s="91">
        <v>0</v>
      </c>
      <c r="X356" s="89">
        <v>0</v>
      </c>
      <c r="Y356" s="91">
        <v>0</v>
      </c>
      <c r="Z356" s="89">
        <v>0</v>
      </c>
      <c r="AA356" s="90">
        <v>0</v>
      </c>
      <c r="AB356" s="90">
        <v>0</v>
      </c>
      <c r="AC356" s="91">
        <v>0</v>
      </c>
      <c r="AD356" s="89">
        <v>0</v>
      </c>
      <c r="AE356" s="90">
        <v>0</v>
      </c>
      <c r="AF356" s="91">
        <v>0</v>
      </c>
      <c r="AG356" s="89">
        <v>0</v>
      </c>
      <c r="AH356" s="90">
        <v>0</v>
      </c>
      <c r="AI356" s="91">
        <v>0</v>
      </c>
      <c r="AJ356" s="89">
        <v>0</v>
      </c>
      <c r="AK356" s="90">
        <v>0</v>
      </c>
      <c r="AL356" s="91">
        <v>0</v>
      </c>
      <c r="AM356" s="89">
        <v>0</v>
      </c>
      <c r="AN356" s="90">
        <v>0</v>
      </c>
      <c r="AO356" s="91">
        <v>0</v>
      </c>
    </row>
    <row r="357" spans="1:41" ht="19.5" customHeight="1">
      <c r="A357" s="88" t="s">
        <v>1923</v>
      </c>
      <c r="B357" s="88" t="s">
        <v>2071</v>
      </c>
      <c r="C357" s="88" t="s">
        <v>2062</v>
      </c>
      <c r="D357" s="88" t="s">
        <v>1972</v>
      </c>
      <c r="E357" s="90">
        <v>601.09</v>
      </c>
      <c r="F357" s="90">
        <v>117.1</v>
      </c>
      <c r="G357" s="90">
        <v>117.1</v>
      </c>
      <c r="H357" s="90">
        <v>0</v>
      </c>
      <c r="I357" s="91">
        <v>117.1</v>
      </c>
      <c r="J357" s="89">
        <v>0</v>
      </c>
      <c r="K357" s="90">
        <v>0</v>
      </c>
      <c r="L357" s="91">
        <v>0</v>
      </c>
      <c r="M357" s="89">
        <v>0</v>
      </c>
      <c r="N357" s="90">
        <v>0</v>
      </c>
      <c r="O357" s="91">
        <v>0</v>
      </c>
      <c r="P357" s="89">
        <v>483.99</v>
      </c>
      <c r="Q357" s="90">
        <v>483.99</v>
      </c>
      <c r="R357" s="90">
        <v>0</v>
      </c>
      <c r="S357" s="91">
        <v>483.99</v>
      </c>
      <c r="T357" s="89">
        <v>0</v>
      </c>
      <c r="U357" s="90">
        <v>0</v>
      </c>
      <c r="V357" s="90">
        <v>0</v>
      </c>
      <c r="W357" s="91">
        <v>0</v>
      </c>
      <c r="X357" s="89">
        <v>0</v>
      </c>
      <c r="Y357" s="91">
        <v>0</v>
      </c>
      <c r="Z357" s="89">
        <v>0</v>
      </c>
      <c r="AA357" s="90">
        <v>0</v>
      </c>
      <c r="AB357" s="90">
        <v>0</v>
      </c>
      <c r="AC357" s="91">
        <v>0</v>
      </c>
      <c r="AD357" s="89">
        <v>0</v>
      </c>
      <c r="AE357" s="90">
        <v>0</v>
      </c>
      <c r="AF357" s="91">
        <v>0</v>
      </c>
      <c r="AG357" s="89">
        <v>0</v>
      </c>
      <c r="AH357" s="90">
        <v>0</v>
      </c>
      <c r="AI357" s="91">
        <v>0</v>
      </c>
      <c r="AJ357" s="89">
        <v>0</v>
      </c>
      <c r="AK357" s="90">
        <v>0</v>
      </c>
      <c r="AL357" s="91">
        <v>0</v>
      </c>
      <c r="AM357" s="89">
        <v>0</v>
      </c>
      <c r="AN357" s="90">
        <v>0</v>
      </c>
      <c r="AO357" s="91">
        <v>0</v>
      </c>
    </row>
    <row r="358" spans="1:41" ht="19.5" customHeight="1">
      <c r="A358" s="88" t="s">
        <v>1923</v>
      </c>
      <c r="B358" s="88" t="s">
        <v>2237</v>
      </c>
      <c r="C358" s="88" t="s">
        <v>2062</v>
      </c>
      <c r="D358" s="88" t="s">
        <v>2270</v>
      </c>
      <c r="E358" s="90">
        <v>68.75</v>
      </c>
      <c r="F358" s="90">
        <v>68.75</v>
      </c>
      <c r="G358" s="90">
        <v>68.75</v>
      </c>
      <c r="H358" s="90">
        <v>68.75</v>
      </c>
      <c r="I358" s="91">
        <v>0</v>
      </c>
      <c r="J358" s="89">
        <v>0</v>
      </c>
      <c r="K358" s="90">
        <v>0</v>
      </c>
      <c r="L358" s="91">
        <v>0</v>
      </c>
      <c r="M358" s="89">
        <v>0</v>
      </c>
      <c r="N358" s="90">
        <v>0</v>
      </c>
      <c r="O358" s="91">
        <v>0</v>
      </c>
      <c r="P358" s="89">
        <v>0</v>
      </c>
      <c r="Q358" s="90">
        <v>0</v>
      </c>
      <c r="R358" s="90">
        <v>0</v>
      </c>
      <c r="S358" s="91">
        <v>0</v>
      </c>
      <c r="T358" s="89">
        <v>0</v>
      </c>
      <c r="U358" s="90">
        <v>0</v>
      </c>
      <c r="V358" s="90">
        <v>0</v>
      </c>
      <c r="W358" s="91">
        <v>0</v>
      </c>
      <c r="X358" s="89">
        <v>0</v>
      </c>
      <c r="Y358" s="91">
        <v>0</v>
      </c>
      <c r="Z358" s="89">
        <v>0</v>
      </c>
      <c r="AA358" s="90">
        <v>0</v>
      </c>
      <c r="AB358" s="90">
        <v>0</v>
      </c>
      <c r="AC358" s="91">
        <v>0</v>
      </c>
      <c r="AD358" s="89">
        <v>0</v>
      </c>
      <c r="AE358" s="90">
        <v>0</v>
      </c>
      <c r="AF358" s="91">
        <v>0</v>
      </c>
      <c r="AG358" s="89">
        <v>0</v>
      </c>
      <c r="AH358" s="90">
        <v>0</v>
      </c>
      <c r="AI358" s="91">
        <v>0</v>
      </c>
      <c r="AJ358" s="89">
        <v>0</v>
      </c>
      <c r="AK358" s="90">
        <v>0</v>
      </c>
      <c r="AL358" s="91">
        <v>0</v>
      </c>
      <c r="AM358" s="89">
        <v>0</v>
      </c>
      <c r="AN358" s="90">
        <v>0</v>
      </c>
      <c r="AO358" s="91">
        <v>0</v>
      </c>
    </row>
    <row r="359" spans="1:41" ht="19.5" customHeight="1">
      <c r="A359" s="88" t="s">
        <v>1923</v>
      </c>
      <c r="B359" s="88" t="s">
        <v>1733</v>
      </c>
      <c r="C359" s="88" t="s">
        <v>2062</v>
      </c>
      <c r="D359" s="88" t="s">
        <v>2045</v>
      </c>
      <c r="E359" s="90">
        <v>50</v>
      </c>
      <c r="F359" s="90">
        <v>50</v>
      </c>
      <c r="G359" s="90">
        <v>50</v>
      </c>
      <c r="H359" s="90">
        <v>50</v>
      </c>
      <c r="I359" s="91">
        <v>0</v>
      </c>
      <c r="J359" s="89">
        <v>0</v>
      </c>
      <c r="K359" s="90">
        <v>0</v>
      </c>
      <c r="L359" s="91">
        <v>0</v>
      </c>
      <c r="M359" s="89">
        <v>0</v>
      </c>
      <c r="N359" s="90">
        <v>0</v>
      </c>
      <c r="O359" s="91">
        <v>0</v>
      </c>
      <c r="P359" s="89">
        <v>0</v>
      </c>
      <c r="Q359" s="90">
        <v>0</v>
      </c>
      <c r="R359" s="90">
        <v>0</v>
      </c>
      <c r="S359" s="91">
        <v>0</v>
      </c>
      <c r="T359" s="89">
        <v>0</v>
      </c>
      <c r="U359" s="90">
        <v>0</v>
      </c>
      <c r="V359" s="90">
        <v>0</v>
      </c>
      <c r="W359" s="91">
        <v>0</v>
      </c>
      <c r="X359" s="89">
        <v>0</v>
      </c>
      <c r="Y359" s="91">
        <v>0</v>
      </c>
      <c r="Z359" s="89">
        <v>0</v>
      </c>
      <c r="AA359" s="90">
        <v>0</v>
      </c>
      <c r="AB359" s="90">
        <v>0</v>
      </c>
      <c r="AC359" s="91">
        <v>0</v>
      </c>
      <c r="AD359" s="89">
        <v>0</v>
      </c>
      <c r="AE359" s="90">
        <v>0</v>
      </c>
      <c r="AF359" s="91">
        <v>0</v>
      </c>
      <c r="AG359" s="89">
        <v>0</v>
      </c>
      <c r="AH359" s="90">
        <v>0</v>
      </c>
      <c r="AI359" s="91">
        <v>0</v>
      </c>
      <c r="AJ359" s="89">
        <v>0</v>
      </c>
      <c r="AK359" s="90">
        <v>0</v>
      </c>
      <c r="AL359" s="91">
        <v>0</v>
      </c>
      <c r="AM359" s="89">
        <v>0</v>
      </c>
      <c r="AN359" s="90">
        <v>0</v>
      </c>
      <c r="AO359" s="91">
        <v>0</v>
      </c>
    </row>
    <row r="360" spans="1:41" ht="19.5" customHeight="1">
      <c r="A360" s="88"/>
      <c r="B360" s="88"/>
      <c r="C360" s="88"/>
      <c r="D360" s="88" t="s">
        <v>1967</v>
      </c>
      <c r="E360" s="90">
        <v>100</v>
      </c>
      <c r="F360" s="90">
        <v>100</v>
      </c>
      <c r="G360" s="90">
        <v>100</v>
      </c>
      <c r="H360" s="90">
        <v>0</v>
      </c>
      <c r="I360" s="91">
        <v>100</v>
      </c>
      <c r="J360" s="89">
        <v>0</v>
      </c>
      <c r="K360" s="90">
        <v>0</v>
      </c>
      <c r="L360" s="91">
        <v>0</v>
      </c>
      <c r="M360" s="89">
        <v>0</v>
      </c>
      <c r="N360" s="90">
        <v>0</v>
      </c>
      <c r="O360" s="91">
        <v>0</v>
      </c>
      <c r="P360" s="89">
        <v>0</v>
      </c>
      <c r="Q360" s="90">
        <v>0</v>
      </c>
      <c r="R360" s="90">
        <v>0</v>
      </c>
      <c r="S360" s="91">
        <v>0</v>
      </c>
      <c r="T360" s="89">
        <v>0</v>
      </c>
      <c r="U360" s="90">
        <v>0</v>
      </c>
      <c r="V360" s="90">
        <v>0</v>
      </c>
      <c r="W360" s="91">
        <v>0</v>
      </c>
      <c r="X360" s="89">
        <v>0</v>
      </c>
      <c r="Y360" s="91">
        <v>0</v>
      </c>
      <c r="Z360" s="89">
        <v>0</v>
      </c>
      <c r="AA360" s="90">
        <v>0</v>
      </c>
      <c r="AB360" s="90">
        <v>0</v>
      </c>
      <c r="AC360" s="91">
        <v>0</v>
      </c>
      <c r="AD360" s="89">
        <v>0</v>
      </c>
      <c r="AE360" s="90">
        <v>0</v>
      </c>
      <c r="AF360" s="91">
        <v>0</v>
      </c>
      <c r="AG360" s="89">
        <v>0</v>
      </c>
      <c r="AH360" s="90">
        <v>0</v>
      </c>
      <c r="AI360" s="91">
        <v>0</v>
      </c>
      <c r="AJ360" s="89">
        <v>0</v>
      </c>
      <c r="AK360" s="90">
        <v>0</v>
      </c>
      <c r="AL360" s="91">
        <v>0</v>
      </c>
      <c r="AM360" s="89">
        <v>0</v>
      </c>
      <c r="AN360" s="90">
        <v>0</v>
      </c>
      <c r="AO360" s="91">
        <v>0</v>
      </c>
    </row>
    <row r="361" spans="1:41" ht="19.5" customHeight="1">
      <c r="A361" s="88" t="s">
        <v>1779</v>
      </c>
      <c r="B361" s="88" t="s">
        <v>2240</v>
      </c>
      <c r="C361" s="88" t="s">
        <v>2062</v>
      </c>
      <c r="D361" s="88" t="s">
        <v>1976</v>
      </c>
      <c r="E361" s="90">
        <v>100</v>
      </c>
      <c r="F361" s="90">
        <v>100</v>
      </c>
      <c r="G361" s="90">
        <v>100</v>
      </c>
      <c r="H361" s="90">
        <v>0</v>
      </c>
      <c r="I361" s="91">
        <v>100</v>
      </c>
      <c r="J361" s="89">
        <v>0</v>
      </c>
      <c r="K361" s="90">
        <v>0</v>
      </c>
      <c r="L361" s="91">
        <v>0</v>
      </c>
      <c r="M361" s="89">
        <v>0</v>
      </c>
      <c r="N361" s="90">
        <v>0</v>
      </c>
      <c r="O361" s="91">
        <v>0</v>
      </c>
      <c r="P361" s="89">
        <v>0</v>
      </c>
      <c r="Q361" s="90">
        <v>0</v>
      </c>
      <c r="R361" s="90">
        <v>0</v>
      </c>
      <c r="S361" s="91">
        <v>0</v>
      </c>
      <c r="T361" s="89">
        <v>0</v>
      </c>
      <c r="U361" s="90">
        <v>0</v>
      </c>
      <c r="V361" s="90">
        <v>0</v>
      </c>
      <c r="W361" s="91">
        <v>0</v>
      </c>
      <c r="X361" s="89">
        <v>0</v>
      </c>
      <c r="Y361" s="91">
        <v>0</v>
      </c>
      <c r="Z361" s="89">
        <v>0</v>
      </c>
      <c r="AA361" s="90">
        <v>0</v>
      </c>
      <c r="AB361" s="90">
        <v>0</v>
      </c>
      <c r="AC361" s="91">
        <v>0</v>
      </c>
      <c r="AD361" s="89">
        <v>0</v>
      </c>
      <c r="AE361" s="90">
        <v>0</v>
      </c>
      <c r="AF361" s="91">
        <v>0</v>
      </c>
      <c r="AG361" s="89">
        <v>0</v>
      </c>
      <c r="AH361" s="90">
        <v>0</v>
      </c>
      <c r="AI361" s="91">
        <v>0</v>
      </c>
      <c r="AJ361" s="89">
        <v>0</v>
      </c>
      <c r="AK361" s="90">
        <v>0</v>
      </c>
      <c r="AL361" s="91">
        <v>0</v>
      </c>
      <c r="AM361" s="89">
        <v>0</v>
      </c>
      <c r="AN361" s="90">
        <v>0</v>
      </c>
      <c r="AO361" s="91">
        <v>0</v>
      </c>
    </row>
    <row r="362" spans="1:41" ht="19.5" customHeight="1">
      <c r="A362" s="88"/>
      <c r="B362" s="88"/>
      <c r="C362" s="88"/>
      <c r="D362" s="88" t="s">
        <v>1797</v>
      </c>
      <c r="E362" s="90">
        <v>28660.3</v>
      </c>
      <c r="F362" s="90">
        <v>25418.82</v>
      </c>
      <c r="G362" s="90">
        <v>25418.82</v>
      </c>
      <c r="H362" s="90">
        <v>22392.2</v>
      </c>
      <c r="I362" s="91">
        <v>3026.62</v>
      </c>
      <c r="J362" s="89">
        <v>0</v>
      </c>
      <c r="K362" s="90">
        <v>0</v>
      </c>
      <c r="L362" s="91">
        <v>0</v>
      </c>
      <c r="M362" s="89">
        <v>0</v>
      </c>
      <c r="N362" s="90">
        <v>0</v>
      </c>
      <c r="O362" s="91">
        <v>0</v>
      </c>
      <c r="P362" s="89">
        <v>2147.05</v>
      </c>
      <c r="Q362" s="90">
        <v>2147.05</v>
      </c>
      <c r="R362" s="90">
        <v>596</v>
      </c>
      <c r="S362" s="91">
        <v>1551.05</v>
      </c>
      <c r="T362" s="89">
        <v>0</v>
      </c>
      <c r="U362" s="90">
        <v>0</v>
      </c>
      <c r="V362" s="90">
        <v>0</v>
      </c>
      <c r="W362" s="91">
        <v>0</v>
      </c>
      <c r="X362" s="89">
        <v>0</v>
      </c>
      <c r="Y362" s="91">
        <v>0</v>
      </c>
      <c r="Z362" s="89">
        <v>1094.43</v>
      </c>
      <c r="AA362" s="90">
        <v>1094.43</v>
      </c>
      <c r="AB362" s="90">
        <v>0</v>
      </c>
      <c r="AC362" s="91">
        <v>1094.43</v>
      </c>
      <c r="AD362" s="89">
        <v>0</v>
      </c>
      <c r="AE362" s="90">
        <v>0</v>
      </c>
      <c r="AF362" s="91">
        <v>0</v>
      </c>
      <c r="AG362" s="89">
        <v>0</v>
      </c>
      <c r="AH362" s="90">
        <v>0</v>
      </c>
      <c r="AI362" s="91">
        <v>0</v>
      </c>
      <c r="AJ362" s="89">
        <v>0</v>
      </c>
      <c r="AK362" s="90">
        <v>0</v>
      </c>
      <c r="AL362" s="91">
        <v>0</v>
      </c>
      <c r="AM362" s="89">
        <v>0</v>
      </c>
      <c r="AN362" s="90">
        <v>0</v>
      </c>
      <c r="AO362" s="91">
        <v>0</v>
      </c>
    </row>
    <row r="363" spans="1:41" ht="19.5" customHeight="1">
      <c r="A363" s="88"/>
      <c r="B363" s="88"/>
      <c r="C363" s="88"/>
      <c r="D363" s="88" t="s">
        <v>2149</v>
      </c>
      <c r="E363" s="90">
        <v>15899.81</v>
      </c>
      <c r="F363" s="90">
        <v>13984.01</v>
      </c>
      <c r="G363" s="90">
        <v>13984.01</v>
      </c>
      <c r="H363" s="90">
        <v>12152.06</v>
      </c>
      <c r="I363" s="91">
        <v>1831.95</v>
      </c>
      <c r="J363" s="89">
        <v>0</v>
      </c>
      <c r="K363" s="90">
        <v>0</v>
      </c>
      <c r="L363" s="91">
        <v>0</v>
      </c>
      <c r="M363" s="89">
        <v>0</v>
      </c>
      <c r="N363" s="90">
        <v>0</v>
      </c>
      <c r="O363" s="91">
        <v>0</v>
      </c>
      <c r="P363" s="89">
        <v>1110.6</v>
      </c>
      <c r="Q363" s="90">
        <v>1110.6</v>
      </c>
      <c r="R363" s="90">
        <v>328</v>
      </c>
      <c r="S363" s="91">
        <v>782.6</v>
      </c>
      <c r="T363" s="89">
        <v>0</v>
      </c>
      <c r="U363" s="90">
        <v>0</v>
      </c>
      <c r="V363" s="90">
        <v>0</v>
      </c>
      <c r="W363" s="91">
        <v>0</v>
      </c>
      <c r="X363" s="89">
        <v>0</v>
      </c>
      <c r="Y363" s="91">
        <v>0</v>
      </c>
      <c r="Z363" s="89">
        <v>805.2</v>
      </c>
      <c r="AA363" s="90">
        <v>805.2</v>
      </c>
      <c r="AB363" s="90">
        <v>0</v>
      </c>
      <c r="AC363" s="91">
        <v>805.2</v>
      </c>
      <c r="AD363" s="89">
        <v>0</v>
      </c>
      <c r="AE363" s="90">
        <v>0</v>
      </c>
      <c r="AF363" s="91">
        <v>0</v>
      </c>
      <c r="AG363" s="89">
        <v>0</v>
      </c>
      <c r="AH363" s="90">
        <v>0</v>
      </c>
      <c r="AI363" s="91">
        <v>0</v>
      </c>
      <c r="AJ363" s="89">
        <v>0</v>
      </c>
      <c r="AK363" s="90">
        <v>0</v>
      </c>
      <c r="AL363" s="91">
        <v>0</v>
      </c>
      <c r="AM363" s="89">
        <v>0</v>
      </c>
      <c r="AN363" s="90">
        <v>0</v>
      </c>
      <c r="AO363" s="91">
        <v>0</v>
      </c>
    </row>
    <row r="364" spans="1:41" ht="19.5" customHeight="1">
      <c r="A364" s="88"/>
      <c r="B364" s="88"/>
      <c r="C364" s="88"/>
      <c r="D364" s="88" t="s">
        <v>1843</v>
      </c>
      <c r="E364" s="90">
        <v>12494.06</v>
      </c>
      <c r="F364" s="90">
        <v>12116.06</v>
      </c>
      <c r="G364" s="90">
        <v>12116.06</v>
      </c>
      <c r="H364" s="90">
        <v>11092.06</v>
      </c>
      <c r="I364" s="91">
        <v>1024</v>
      </c>
      <c r="J364" s="89">
        <v>0</v>
      </c>
      <c r="K364" s="90">
        <v>0</v>
      </c>
      <c r="L364" s="91">
        <v>0</v>
      </c>
      <c r="M364" s="89">
        <v>0</v>
      </c>
      <c r="N364" s="90">
        <v>0</v>
      </c>
      <c r="O364" s="91">
        <v>0</v>
      </c>
      <c r="P364" s="89">
        <v>328</v>
      </c>
      <c r="Q364" s="90">
        <v>328</v>
      </c>
      <c r="R364" s="90">
        <v>328</v>
      </c>
      <c r="S364" s="91">
        <v>0</v>
      </c>
      <c r="T364" s="89">
        <v>0</v>
      </c>
      <c r="U364" s="90">
        <v>0</v>
      </c>
      <c r="V364" s="90">
        <v>0</v>
      </c>
      <c r="W364" s="91">
        <v>0</v>
      </c>
      <c r="X364" s="89">
        <v>0</v>
      </c>
      <c r="Y364" s="91">
        <v>0</v>
      </c>
      <c r="Z364" s="89">
        <v>50</v>
      </c>
      <c r="AA364" s="90">
        <v>50</v>
      </c>
      <c r="AB364" s="90">
        <v>0</v>
      </c>
      <c r="AC364" s="91">
        <v>50</v>
      </c>
      <c r="AD364" s="89">
        <v>0</v>
      </c>
      <c r="AE364" s="90">
        <v>0</v>
      </c>
      <c r="AF364" s="91">
        <v>0</v>
      </c>
      <c r="AG364" s="89">
        <v>0</v>
      </c>
      <c r="AH364" s="90">
        <v>0</v>
      </c>
      <c r="AI364" s="91">
        <v>0</v>
      </c>
      <c r="AJ364" s="89">
        <v>0</v>
      </c>
      <c r="AK364" s="90">
        <v>0</v>
      </c>
      <c r="AL364" s="91">
        <v>0</v>
      </c>
      <c r="AM364" s="89">
        <v>0</v>
      </c>
      <c r="AN364" s="90">
        <v>0</v>
      </c>
      <c r="AO364" s="91">
        <v>0</v>
      </c>
    </row>
    <row r="365" spans="1:41" ht="19.5" customHeight="1">
      <c r="A365" s="88" t="s">
        <v>1922</v>
      </c>
      <c r="B365" s="88" t="s">
        <v>2240</v>
      </c>
      <c r="C365" s="88" t="s">
        <v>1926</v>
      </c>
      <c r="D365" s="88" t="s">
        <v>2380</v>
      </c>
      <c r="E365" s="90">
        <v>9554</v>
      </c>
      <c r="F365" s="90">
        <v>9554</v>
      </c>
      <c r="G365" s="90">
        <v>9554</v>
      </c>
      <c r="H365" s="90">
        <v>9554</v>
      </c>
      <c r="I365" s="91">
        <v>0</v>
      </c>
      <c r="J365" s="89">
        <v>0</v>
      </c>
      <c r="K365" s="90">
        <v>0</v>
      </c>
      <c r="L365" s="91">
        <v>0</v>
      </c>
      <c r="M365" s="89">
        <v>0</v>
      </c>
      <c r="N365" s="90">
        <v>0</v>
      </c>
      <c r="O365" s="91">
        <v>0</v>
      </c>
      <c r="P365" s="89">
        <v>0</v>
      </c>
      <c r="Q365" s="90">
        <v>0</v>
      </c>
      <c r="R365" s="90">
        <v>0</v>
      </c>
      <c r="S365" s="91">
        <v>0</v>
      </c>
      <c r="T365" s="89">
        <v>0</v>
      </c>
      <c r="U365" s="90">
        <v>0</v>
      </c>
      <c r="V365" s="90">
        <v>0</v>
      </c>
      <c r="W365" s="91">
        <v>0</v>
      </c>
      <c r="X365" s="89">
        <v>0</v>
      </c>
      <c r="Y365" s="91">
        <v>0</v>
      </c>
      <c r="Z365" s="89">
        <v>0</v>
      </c>
      <c r="AA365" s="90">
        <v>0</v>
      </c>
      <c r="AB365" s="90">
        <v>0</v>
      </c>
      <c r="AC365" s="91">
        <v>0</v>
      </c>
      <c r="AD365" s="89">
        <v>0</v>
      </c>
      <c r="AE365" s="90">
        <v>0</v>
      </c>
      <c r="AF365" s="91">
        <v>0</v>
      </c>
      <c r="AG365" s="89">
        <v>0</v>
      </c>
      <c r="AH365" s="90">
        <v>0</v>
      </c>
      <c r="AI365" s="91">
        <v>0</v>
      </c>
      <c r="AJ365" s="89">
        <v>0</v>
      </c>
      <c r="AK365" s="90">
        <v>0</v>
      </c>
      <c r="AL365" s="91">
        <v>0</v>
      </c>
      <c r="AM365" s="89">
        <v>0</v>
      </c>
      <c r="AN365" s="90">
        <v>0</v>
      </c>
      <c r="AO365" s="91">
        <v>0</v>
      </c>
    </row>
    <row r="366" spans="1:41" ht="19.5" customHeight="1">
      <c r="A366" s="88" t="s">
        <v>1922</v>
      </c>
      <c r="B366" s="88" t="s">
        <v>2071</v>
      </c>
      <c r="C366" s="88" t="s">
        <v>1926</v>
      </c>
      <c r="D366" s="88" t="s">
        <v>1688</v>
      </c>
      <c r="E366" s="90">
        <v>2940.06</v>
      </c>
      <c r="F366" s="90">
        <v>2562.06</v>
      </c>
      <c r="G366" s="90">
        <v>2562.06</v>
      </c>
      <c r="H366" s="90">
        <v>1538.06</v>
      </c>
      <c r="I366" s="91">
        <v>1024</v>
      </c>
      <c r="J366" s="89">
        <v>0</v>
      </c>
      <c r="K366" s="90">
        <v>0</v>
      </c>
      <c r="L366" s="91">
        <v>0</v>
      </c>
      <c r="M366" s="89">
        <v>0</v>
      </c>
      <c r="N366" s="90">
        <v>0</v>
      </c>
      <c r="O366" s="91">
        <v>0</v>
      </c>
      <c r="P366" s="89">
        <v>328</v>
      </c>
      <c r="Q366" s="90">
        <v>328</v>
      </c>
      <c r="R366" s="90">
        <v>328</v>
      </c>
      <c r="S366" s="91">
        <v>0</v>
      </c>
      <c r="T366" s="89">
        <v>0</v>
      </c>
      <c r="U366" s="90">
        <v>0</v>
      </c>
      <c r="V366" s="90">
        <v>0</v>
      </c>
      <c r="W366" s="91">
        <v>0</v>
      </c>
      <c r="X366" s="89">
        <v>0</v>
      </c>
      <c r="Y366" s="91">
        <v>0</v>
      </c>
      <c r="Z366" s="89">
        <v>50</v>
      </c>
      <c r="AA366" s="90">
        <v>50</v>
      </c>
      <c r="AB366" s="90">
        <v>0</v>
      </c>
      <c r="AC366" s="91">
        <v>50</v>
      </c>
      <c r="AD366" s="89">
        <v>0</v>
      </c>
      <c r="AE366" s="90">
        <v>0</v>
      </c>
      <c r="AF366" s="91">
        <v>0</v>
      </c>
      <c r="AG366" s="89">
        <v>0</v>
      </c>
      <c r="AH366" s="90">
        <v>0</v>
      </c>
      <c r="AI366" s="91">
        <v>0</v>
      </c>
      <c r="AJ366" s="89">
        <v>0</v>
      </c>
      <c r="AK366" s="90">
        <v>0</v>
      </c>
      <c r="AL366" s="91">
        <v>0</v>
      </c>
      <c r="AM366" s="89">
        <v>0</v>
      </c>
      <c r="AN366" s="90">
        <v>0</v>
      </c>
      <c r="AO366" s="91">
        <v>0</v>
      </c>
    </row>
    <row r="367" spans="1:41" ht="19.5" customHeight="1">
      <c r="A367" s="88"/>
      <c r="B367" s="88"/>
      <c r="C367" s="88"/>
      <c r="D367" s="88" t="s">
        <v>1891</v>
      </c>
      <c r="E367" s="90">
        <v>1275.2</v>
      </c>
      <c r="F367" s="90">
        <v>520</v>
      </c>
      <c r="G367" s="90">
        <v>520</v>
      </c>
      <c r="H367" s="90">
        <v>0</v>
      </c>
      <c r="I367" s="91">
        <v>520</v>
      </c>
      <c r="J367" s="89">
        <v>0</v>
      </c>
      <c r="K367" s="90">
        <v>0</v>
      </c>
      <c r="L367" s="91">
        <v>0</v>
      </c>
      <c r="M367" s="89">
        <v>0</v>
      </c>
      <c r="N367" s="90">
        <v>0</v>
      </c>
      <c r="O367" s="91">
        <v>0</v>
      </c>
      <c r="P367" s="89">
        <v>0</v>
      </c>
      <c r="Q367" s="90">
        <v>0</v>
      </c>
      <c r="R367" s="90">
        <v>0</v>
      </c>
      <c r="S367" s="91">
        <v>0</v>
      </c>
      <c r="T367" s="89">
        <v>0</v>
      </c>
      <c r="U367" s="90">
        <v>0</v>
      </c>
      <c r="V367" s="90">
        <v>0</v>
      </c>
      <c r="W367" s="91">
        <v>0</v>
      </c>
      <c r="X367" s="89">
        <v>0</v>
      </c>
      <c r="Y367" s="91">
        <v>0</v>
      </c>
      <c r="Z367" s="89">
        <v>755.2</v>
      </c>
      <c r="AA367" s="90">
        <v>755.2</v>
      </c>
      <c r="AB367" s="90">
        <v>0</v>
      </c>
      <c r="AC367" s="91">
        <v>755.2</v>
      </c>
      <c r="AD367" s="89">
        <v>0</v>
      </c>
      <c r="AE367" s="90">
        <v>0</v>
      </c>
      <c r="AF367" s="91">
        <v>0</v>
      </c>
      <c r="AG367" s="89">
        <v>0</v>
      </c>
      <c r="AH367" s="90">
        <v>0</v>
      </c>
      <c r="AI367" s="91">
        <v>0</v>
      </c>
      <c r="AJ367" s="89">
        <v>0</v>
      </c>
      <c r="AK367" s="90">
        <v>0</v>
      </c>
      <c r="AL367" s="91">
        <v>0</v>
      </c>
      <c r="AM367" s="89">
        <v>0</v>
      </c>
      <c r="AN367" s="90">
        <v>0</v>
      </c>
      <c r="AO367" s="91">
        <v>0</v>
      </c>
    </row>
    <row r="368" spans="1:41" ht="19.5" customHeight="1">
      <c r="A368" s="88" t="s">
        <v>1719</v>
      </c>
      <c r="B368" s="88" t="s">
        <v>2240</v>
      </c>
      <c r="C368" s="88" t="s">
        <v>1926</v>
      </c>
      <c r="D368" s="88" t="s">
        <v>2136</v>
      </c>
      <c r="E368" s="90">
        <v>1275.2</v>
      </c>
      <c r="F368" s="90">
        <v>520</v>
      </c>
      <c r="G368" s="90">
        <v>520</v>
      </c>
      <c r="H368" s="90">
        <v>0</v>
      </c>
      <c r="I368" s="91">
        <v>520</v>
      </c>
      <c r="J368" s="89">
        <v>0</v>
      </c>
      <c r="K368" s="90">
        <v>0</v>
      </c>
      <c r="L368" s="91">
        <v>0</v>
      </c>
      <c r="M368" s="89">
        <v>0</v>
      </c>
      <c r="N368" s="90">
        <v>0</v>
      </c>
      <c r="O368" s="91">
        <v>0</v>
      </c>
      <c r="P368" s="89">
        <v>0</v>
      </c>
      <c r="Q368" s="90">
        <v>0</v>
      </c>
      <c r="R368" s="90">
        <v>0</v>
      </c>
      <c r="S368" s="91">
        <v>0</v>
      </c>
      <c r="T368" s="89">
        <v>0</v>
      </c>
      <c r="U368" s="90">
        <v>0</v>
      </c>
      <c r="V368" s="90">
        <v>0</v>
      </c>
      <c r="W368" s="91">
        <v>0</v>
      </c>
      <c r="X368" s="89">
        <v>0</v>
      </c>
      <c r="Y368" s="91">
        <v>0</v>
      </c>
      <c r="Z368" s="89">
        <v>755.2</v>
      </c>
      <c r="AA368" s="90">
        <v>755.2</v>
      </c>
      <c r="AB368" s="90">
        <v>0</v>
      </c>
      <c r="AC368" s="91">
        <v>755.2</v>
      </c>
      <c r="AD368" s="89">
        <v>0</v>
      </c>
      <c r="AE368" s="90">
        <v>0</v>
      </c>
      <c r="AF368" s="91">
        <v>0</v>
      </c>
      <c r="AG368" s="89">
        <v>0</v>
      </c>
      <c r="AH368" s="90">
        <v>0</v>
      </c>
      <c r="AI368" s="91">
        <v>0</v>
      </c>
      <c r="AJ368" s="89">
        <v>0</v>
      </c>
      <c r="AK368" s="90">
        <v>0</v>
      </c>
      <c r="AL368" s="91">
        <v>0</v>
      </c>
      <c r="AM368" s="89">
        <v>0</v>
      </c>
      <c r="AN368" s="90">
        <v>0</v>
      </c>
      <c r="AO368" s="91">
        <v>0</v>
      </c>
    </row>
    <row r="369" spans="1:41" ht="19.5" customHeight="1">
      <c r="A369" s="88"/>
      <c r="B369" s="88"/>
      <c r="C369" s="88"/>
      <c r="D369" s="88" t="s">
        <v>2137</v>
      </c>
      <c r="E369" s="90">
        <v>2130.55</v>
      </c>
      <c r="F369" s="90">
        <v>1347.95</v>
      </c>
      <c r="G369" s="90">
        <v>1347.95</v>
      </c>
      <c r="H369" s="90">
        <v>1060</v>
      </c>
      <c r="I369" s="91">
        <v>287.95</v>
      </c>
      <c r="J369" s="89">
        <v>0</v>
      </c>
      <c r="K369" s="90">
        <v>0</v>
      </c>
      <c r="L369" s="91">
        <v>0</v>
      </c>
      <c r="M369" s="89">
        <v>0</v>
      </c>
      <c r="N369" s="90">
        <v>0</v>
      </c>
      <c r="O369" s="91">
        <v>0</v>
      </c>
      <c r="P369" s="89">
        <v>782.6</v>
      </c>
      <c r="Q369" s="90">
        <v>782.6</v>
      </c>
      <c r="R369" s="90">
        <v>0</v>
      </c>
      <c r="S369" s="91">
        <v>782.6</v>
      </c>
      <c r="T369" s="89">
        <v>0</v>
      </c>
      <c r="U369" s="90">
        <v>0</v>
      </c>
      <c r="V369" s="90">
        <v>0</v>
      </c>
      <c r="W369" s="91">
        <v>0</v>
      </c>
      <c r="X369" s="89">
        <v>0</v>
      </c>
      <c r="Y369" s="91">
        <v>0</v>
      </c>
      <c r="Z369" s="89">
        <v>0</v>
      </c>
      <c r="AA369" s="90">
        <v>0</v>
      </c>
      <c r="AB369" s="90">
        <v>0</v>
      </c>
      <c r="AC369" s="91">
        <v>0</v>
      </c>
      <c r="AD369" s="89">
        <v>0</v>
      </c>
      <c r="AE369" s="90">
        <v>0</v>
      </c>
      <c r="AF369" s="91">
        <v>0</v>
      </c>
      <c r="AG369" s="89">
        <v>0</v>
      </c>
      <c r="AH369" s="90">
        <v>0</v>
      </c>
      <c r="AI369" s="91">
        <v>0</v>
      </c>
      <c r="AJ369" s="89">
        <v>0</v>
      </c>
      <c r="AK369" s="90">
        <v>0</v>
      </c>
      <c r="AL369" s="91">
        <v>0</v>
      </c>
      <c r="AM369" s="89">
        <v>0</v>
      </c>
      <c r="AN369" s="90">
        <v>0</v>
      </c>
      <c r="AO369" s="91">
        <v>0</v>
      </c>
    </row>
    <row r="370" spans="1:41" ht="19.5" customHeight="1">
      <c r="A370" s="88" t="s">
        <v>1923</v>
      </c>
      <c r="B370" s="88" t="s">
        <v>2240</v>
      </c>
      <c r="C370" s="88" t="s">
        <v>1926</v>
      </c>
      <c r="D370" s="88" t="s">
        <v>2097</v>
      </c>
      <c r="E370" s="90">
        <v>60</v>
      </c>
      <c r="F370" s="90">
        <v>60</v>
      </c>
      <c r="G370" s="90">
        <v>60</v>
      </c>
      <c r="H370" s="90">
        <v>60</v>
      </c>
      <c r="I370" s="91">
        <v>0</v>
      </c>
      <c r="J370" s="89">
        <v>0</v>
      </c>
      <c r="K370" s="90">
        <v>0</v>
      </c>
      <c r="L370" s="91">
        <v>0</v>
      </c>
      <c r="M370" s="89">
        <v>0</v>
      </c>
      <c r="N370" s="90">
        <v>0</v>
      </c>
      <c r="O370" s="91">
        <v>0</v>
      </c>
      <c r="P370" s="89">
        <v>0</v>
      </c>
      <c r="Q370" s="90">
        <v>0</v>
      </c>
      <c r="R370" s="90">
        <v>0</v>
      </c>
      <c r="S370" s="91">
        <v>0</v>
      </c>
      <c r="T370" s="89">
        <v>0</v>
      </c>
      <c r="U370" s="90">
        <v>0</v>
      </c>
      <c r="V370" s="90">
        <v>0</v>
      </c>
      <c r="W370" s="91">
        <v>0</v>
      </c>
      <c r="X370" s="89">
        <v>0</v>
      </c>
      <c r="Y370" s="91">
        <v>0</v>
      </c>
      <c r="Z370" s="89">
        <v>0</v>
      </c>
      <c r="AA370" s="90">
        <v>0</v>
      </c>
      <c r="AB370" s="90">
        <v>0</v>
      </c>
      <c r="AC370" s="91">
        <v>0</v>
      </c>
      <c r="AD370" s="89">
        <v>0</v>
      </c>
      <c r="AE370" s="90">
        <v>0</v>
      </c>
      <c r="AF370" s="91">
        <v>0</v>
      </c>
      <c r="AG370" s="89">
        <v>0</v>
      </c>
      <c r="AH370" s="90">
        <v>0</v>
      </c>
      <c r="AI370" s="91">
        <v>0</v>
      </c>
      <c r="AJ370" s="89">
        <v>0</v>
      </c>
      <c r="AK370" s="90">
        <v>0</v>
      </c>
      <c r="AL370" s="91">
        <v>0</v>
      </c>
      <c r="AM370" s="89">
        <v>0</v>
      </c>
      <c r="AN370" s="90">
        <v>0</v>
      </c>
      <c r="AO370" s="91">
        <v>0</v>
      </c>
    </row>
    <row r="371" spans="1:41" ht="19.5" customHeight="1">
      <c r="A371" s="88" t="s">
        <v>1923</v>
      </c>
      <c r="B371" s="88" t="s">
        <v>2071</v>
      </c>
      <c r="C371" s="88" t="s">
        <v>1926</v>
      </c>
      <c r="D371" s="88" t="s">
        <v>1972</v>
      </c>
      <c r="E371" s="90">
        <v>970.55</v>
      </c>
      <c r="F371" s="90">
        <v>187.95</v>
      </c>
      <c r="G371" s="90">
        <v>187.95</v>
      </c>
      <c r="H371" s="90">
        <v>0</v>
      </c>
      <c r="I371" s="91">
        <v>187.95</v>
      </c>
      <c r="J371" s="89">
        <v>0</v>
      </c>
      <c r="K371" s="90">
        <v>0</v>
      </c>
      <c r="L371" s="91">
        <v>0</v>
      </c>
      <c r="M371" s="89">
        <v>0</v>
      </c>
      <c r="N371" s="90">
        <v>0</v>
      </c>
      <c r="O371" s="91">
        <v>0</v>
      </c>
      <c r="P371" s="89">
        <v>782.6</v>
      </c>
      <c r="Q371" s="90">
        <v>782.6</v>
      </c>
      <c r="R371" s="90">
        <v>0</v>
      </c>
      <c r="S371" s="91">
        <v>782.6</v>
      </c>
      <c r="T371" s="89">
        <v>0</v>
      </c>
      <c r="U371" s="90">
        <v>0</v>
      </c>
      <c r="V371" s="90">
        <v>0</v>
      </c>
      <c r="W371" s="91">
        <v>0</v>
      </c>
      <c r="X371" s="89">
        <v>0</v>
      </c>
      <c r="Y371" s="91">
        <v>0</v>
      </c>
      <c r="Z371" s="89">
        <v>0</v>
      </c>
      <c r="AA371" s="90">
        <v>0</v>
      </c>
      <c r="AB371" s="90">
        <v>0</v>
      </c>
      <c r="AC371" s="91">
        <v>0</v>
      </c>
      <c r="AD371" s="89">
        <v>0</v>
      </c>
      <c r="AE371" s="90">
        <v>0</v>
      </c>
      <c r="AF371" s="91">
        <v>0</v>
      </c>
      <c r="AG371" s="89">
        <v>0</v>
      </c>
      <c r="AH371" s="90">
        <v>0</v>
      </c>
      <c r="AI371" s="91">
        <v>0</v>
      </c>
      <c r="AJ371" s="89">
        <v>0</v>
      </c>
      <c r="AK371" s="90">
        <v>0</v>
      </c>
      <c r="AL371" s="91">
        <v>0</v>
      </c>
      <c r="AM371" s="89">
        <v>0</v>
      </c>
      <c r="AN371" s="90">
        <v>0</v>
      </c>
      <c r="AO371" s="91">
        <v>0</v>
      </c>
    </row>
    <row r="372" spans="1:41" ht="19.5" customHeight="1">
      <c r="A372" s="88" t="s">
        <v>1923</v>
      </c>
      <c r="B372" s="88" t="s">
        <v>2237</v>
      </c>
      <c r="C372" s="88" t="s">
        <v>1926</v>
      </c>
      <c r="D372" s="88" t="s">
        <v>2270</v>
      </c>
      <c r="E372" s="90">
        <v>90</v>
      </c>
      <c r="F372" s="90">
        <v>90</v>
      </c>
      <c r="G372" s="90">
        <v>90</v>
      </c>
      <c r="H372" s="90">
        <v>90</v>
      </c>
      <c r="I372" s="91">
        <v>0</v>
      </c>
      <c r="J372" s="89">
        <v>0</v>
      </c>
      <c r="K372" s="90">
        <v>0</v>
      </c>
      <c r="L372" s="91">
        <v>0</v>
      </c>
      <c r="M372" s="89">
        <v>0</v>
      </c>
      <c r="N372" s="90">
        <v>0</v>
      </c>
      <c r="O372" s="91">
        <v>0</v>
      </c>
      <c r="P372" s="89">
        <v>0</v>
      </c>
      <c r="Q372" s="90">
        <v>0</v>
      </c>
      <c r="R372" s="90">
        <v>0</v>
      </c>
      <c r="S372" s="91">
        <v>0</v>
      </c>
      <c r="T372" s="89">
        <v>0</v>
      </c>
      <c r="U372" s="90">
        <v>0</v>
      </c>
      <c r="V372" s="90">
        <v>0</v>
      </c>
      <c r="W372" s="91">
        <v>0</v>
      </c>
      <c r="X372" s="89">
        <v>0</v>
      </c>
      <c r="Y372" s="91">
        <v>0</v>
      </c>
      <c r="Z372" s="89">
        <v>0</v>
      </c>
      <c r="AA372" s="90">
        <v>0</v>
      </c>
      <c r="AB372" s="90">
        <v>0</v>
      </c>
      <c r="AC372" s="91">
        <v>0</v>
      </c>
      <c r="AD372" s="89">
        <v>0</v>
      </c>
      <c r="AE372" s="90">
        <v>0</v>
      </c>
      <c r="AF372" s="91">
        <v>0</v>
      </c>
      <c r="AG372" s="89">
        <v>0</v>
      </c>
      <c r="AH372" s="90">
        <v>0</v>
      </c>
      <c r="AI372" s="91">
        <v>0</v>
      </c>
      <c r="AJ372" s="89">
        <v>0</v>
      </c>
      <c r="AK372" s="90">
        <v>0</v>
      </c>
      <c r="AL372" s="91">
        <v>0</v>
      </c>
      <c r="AM372" s="89">
        <v>0</v>
      </c>
      <c r="AN372" s="90">
        <v>0</v>
      </c>
      <c r="AO372" s="91">
        <v>0</v>
      </c>
    </row>
    <row r="373" spans="1:41" ht="19.5" customHeight="1">
      <c r="A373" s="88" t="s">
        <v>1923</v>
      </c>
      <c r="B373" s="88" t="s">
        <v>1733</v>
      </c>
      <c r="C373" s="88" t="s">
        <v>1926</v>
      </c>
      <c r="D373" s="88" t="s">
        <v>2045</v>
      </c>
      <c r="E373" s="90">
        <v>1010</v>
      </c>
      <c r="F373" s="90">
        <v>1010</v>
      </c>
      <c r="G373" s="90">
        <v>1010</v>
      </c>
      <c r="H373" s="90">
        <v>910</v>
      </c>
      <c r="I373" s="91">
        <v>100</v>
      </c>
      <c r="J373" s="89">
        <v>0</v>
      </c>
      <c r="K373" s="90">
        <v>0</v>
      </c>
      <c r="L373" s="91">
        <v>0</v>
      </c>
      <c r="M373" s="89">
        <v>0</v>
      </c>
      <c r="N373" s="90">
        <v>0</v>
      </c>
      <c r="O373" s="91">
        <v>0</v>
      </c>
      <c r="P373" s="89">
        <v>0</v>
      </c>
      <c r="Q373" s="90">
        <v>0</v>
      </c>
      <c r="R373" s="90">
        <v>0</v>
      </c>
      <c r="S373" s="91">
        <v>0</v>
      </c>
      <c r="T373" s="89">
        <v>0</v>
      </c>
      <c r="U373" s="90">
        <v>0</v>
      </c>
      <c r="V373" s="90">
        <v>0</v>
      </c>
      <c r="W373" s="91">
        <v>0</v>
      </c>
      <c r="X373" s="89">
        <v>0</v>
      </c>
      <c r="Y373" s="91">
        <v>0</v>
      </c>
      <c r="Z373" s="89">
        <v>0</v>
      </c>
      <c r="AA373" s="90">
        <v>0</v>
      </c>
      <c r="AB373" s="90">
        <v>0</v>
      </c>
      <c r="AC373" s="91">
        <v>0</v>
      </c>
      <c r="AD373" s="89">
        <v>0</v>
      </c>
      <c r="AE373" s="90">
        <v>0</v>
      </c>
      <c r="AF373" s="91">
        <v>0</v>
      </c>
      <c r="AG373" s="89">
        <v>0</v>
      </c>
      <c r="AH373" s="90">
        <v>0</v>
      </c>
      <c r="AI373" s="91">
        <v>0</v>
      </c>
      <c r="AJ373" s="89">
        <v>0</v>
      </c>
      <c r="AK373" s="90">
        <v>0</v>
      </c>
      <c r="AL373" s="91">
        <v>0</v>
      </c>
      <c r="AM373" s="89">
        <v>0</v>
      </c>
      <c r="AN373" s="90">
        <v>0</v>
      </c>
      <c r="AO373" s="91">
        <v>0</v>
      </c>
    </row>
    <row r="374" spans="1:41" ht="19.5" customHeight="1">
      <c r="A374" s="88"/>
      <c r="B374" s="88"/>
      <c r="C374" s="88"/>
      <c r="D374" s="88" t="s">
        <v>2169</v>
      </c>
      <c r="E374" s="90">
        <v>12760.49</v>
      </c>
      <c r="F374" s="90">
        <v>11434.81</v>
      </c>
      <c r="G374" s="90">
        <v>11434.81</v>
      </c>
      <c r="H374" s="90">
        <v>10240.14</v>
      </c>
      <c r="I374" s="91">
        <v>1194.67</v>
      </c>
      <c r="J374" s="89">
        <v>0</v>
      </c>
      <c r="K374" s="90">
        <v>0</v>
      </c>
      <c r="L374" s="91">
        <v>0</v>
      </c>
      <c r="M374" s="89">
        <v>0</v>
      </c>
      <c r="N374" s="90">
        <v>0</v>
      </c>
      <c r="O374" s="91">
        <v>0</v>
      </c>
      <c r="P374" s="89">
        <v>1036.45</v>
      </c>
      <c r="Q374" s="90">
        <v>1036.45</v>
      </c>
      <c r="R374" s="90">
        <v>268</v>
      </c>
      <c r="S374" s="91">
        <v>768.45</v>
      </c>
      <c r="T374" s="89">
        <v>0</v>
      </c>
      <c r="U374" s="90">
        <v>0</v>
      </c>
      <c r="V374" s="90">
        <v>0</v>
      </c>
      <c r="W374" s="91">
        <v>0</v>
      </c>
      <c r="X374" s="89">
        <v>0</v>
      </c>
      <c r="Y374" s="91">
        <v>0</v>
      </c>
      <c r="Z374" s="89">
        <v>289.23</v>
      </c>
      <c r="AA374" s="90">
        <v>289.23</v>
      </c>
      <c r="AB374" s="90">
        <v>0</v>
      </c>
      <c r="AC374" s="91">
        <v>289.23</v>
      </c>
      <c r="AD374" s="89">
        <v>0</v>
      </c>
      <c r="AE374" s="90">
        <v>0</v>
      </c>
      <c r="AF374" s="91">
        <v>0</v>
      </c>
      <c r="AG374" s="89">
        <v>0</v>
      </c>
      <c r="AH374" s="90">
        <v>0</v>
      </c>
      <c r="AI374" s="91">
        <v>0</v>
      </c>
      <c r="AJ374" s="89">
        <v>0</v>
      </c>
      <c r="AK374" s="90">
        <v>0</v>
      </c>
      <c r="AL374" s="91">
        <v>0</v>
      </c>
      <c r="AM374" s="89">
        <v>0</v>
      </c>
      <c r="AN374" s="90">
        <v>0</v>
      </c>
      <c r="AO374" s="91">
        <v>0</v>
      </c>
    </row>
    <row r="375" spans="1:41" ht="19.5" customHeight="1">
      <c r="A375" s="88"/>
      <c r="B375" s="88"/>
      <c r="C375" s="88"/>
      <c r="D375" s="88" t="s">
        <v>1843</v>
      </c>
      <c r="E375" s="90">
        <v>11281.6</v>
      </c>
      <c r="F375" s="90">
        <v>10933.6</v>
      </c>
      <c r="G375" s="90">
        <v>10933.6</v>
      </c>
      <c r="H375" s="90">
        <v>10131.4</v>
      </c>
      <c r="I375" s="91">
        <v>802.2</v>
      </c>
      <c r="J375" s="89">
        <v>0</v>
      </c>
      <c r="K375" s="90">
        <v>0</v>
      </c>
      <c r="L375" s="91">
        <v>0</v>
      </c>
      <c r="M375" s="89">
        <v>0</v>
      </c>
      <c r="N375" s="90">
        <v>0</v>
      </c>
      <c r="O375" s="91">
        <v>0</v>
      </c>
      <c r="P375" s="89">
        <v>268</v>
      </c>
      <c r="Q375" s="90">
        <v>268</v>
      </c>
      <c r="R375" s="90">
        <v>268</v>
      </c>
      <c r="S375" s="91">
        <v>0</v>
      </c>
      <c r="T375" s="89">
        <v>0</v>
      </c>
      <c r="U375" s="90">
        <v>0</v>
      </c>
      <c r="V375" s="90">
        <v>0</v>
      </c>
      <c r="W375" s="91">
        <v>0</v>
      </c>
      <c r="X375" s="89">
        <v>0</v>
      </c>
      <c r="Y375" s="91">
        <v>0</v>
      </c>
      <c r="Z375" s="89">
        <v>80</v>
      </c>
      <c r="AA375" s="90">
        <v>80</v>
      </c>
      <c r="AB375" s="90">
        <v>0</v>
      </c>
      <c r="AC375" s="91">
        <v>80</v>
      </c>
      <c r="AD375" s="89">
        <v>0</v>
      </c>
      <c r="AE375" s="90">
        <v>0</v>
      </c>
      <c r="AF375" s="91">
        <v>0</v>
      </c>
      <c r="AG375" s="89">
        <v>0</v>
      </c>
      <c r="AH375" s="90">
        <v>0</v>
      </c>
      <c r="AI375" s="91">
        <v>0</v>
      </c>
      <c r="AJ375" s="89">
        <v>0</v>
      </c>
      <c r="AK375" s="90">
        <v>0</v>
      </c>
      <c r="AL375" s="91">
        <v>0</v>
      </c>
      <c r="AM375" s="89">
        <v>0</v>
      </c>
      <c r="AN375" s="90">
        <v>0</v>
      </c>
      <c r="AO375" s="91">
        <v>0</v>
      </c>
    </row>
    <row r="376" spans="1:41" ht="19.5" customHeight="1">
      <c r="A376" s="88" t="s">
        <v>1922</v>
      </c>
      <c r="B376" s="88" t="s">
        <v>2240</v>
      </c>
      <c r="C376" s="88" t="s">
        <v>2315</v>
      </c>
      <c r="D376" s="88" t="s">
        <v>2380</v>
      </c>
      <c r="E376" s="90">
        <v>8060.61</v>
      </c>
      <c r="F376" s="90">
        <v>7892.61</v>
      </c>
      <c r="G376" s="90">
        <v>7892.61</v>
      </c>
      <c r="H376" s="90">
        <v>7892.61</v>
      </c>
      <c r="I376" s="91">
        <v>0</v>
      </c>
      <c r="J376" s="89">
        <v>0</v>
      </c>
      <c r="K376" s="90">
        <v>0</v>
      </c>
      <c r="L376" s="91">
        <v>0</v>
      </c>
      <c r="M376" s="89">
        <v>0</v>
      </c>
      <c r="N376" s="90">
        <v>0</v>
      </c>
      <c r="O376" s="91">
        <v>0</v>
      </c>
      <c r="P376" s="89">
        <v>168</v>
      </c>
      <c r="Q376" s="90">
        <v>168</v>
      </c>
      <c r="R376" s="90">
        <v>168</v>
      </c>
      <c r="S376" s="91">
        <v>0</v>
      </c>
      <c r="T376" s="89">
        <v>0</v>
      </c>
      <c r="U376" s="90">
        <v>0</v>
      </c>
      <c r="V376" s="90">
        <v>0</v>
      </c>
      <c r="W376" s="91">
        <v>0</v>
      </c>
      <c r="X376" s="89">
        <v>0</v>
      </c>
      <c r="Y376" s="91">
        <v>0</v>
      </c>
      <c r="Z376" s="89">
        <v>0</v>
      </c>
      <c r="AA376" s="90">
        <v>0</v>
      </c>
      <c r="AB376" s="90">
        <v>0</v>
      </c>
      <c r="AC376" s="91">
        <v>0</v>
      </c>
      <c r="AD376" s="89">
        <v>0</v>
      </c>
      <c r="AE376" s="90">
        <v>0</v>
      </c>
      <c r="AF376" s="91">
        <v>0</v>
      </c>
      <c r="AG376" s="89">
        <v>0</v>
      </c>
      <c r="AH376" s="90">
        <v>0</v>
      </c>
      <c r="AI376" s="91">
        <v>0</v>
      </c>
      <c r="AJ376" s="89">
        <v>0</v>
      </c>
      <c r="AK376" s="90">
        <v>0</v>
      </c>
      <c r="AL376" s="91">
        <v>0</v>
      </c>
      <c r="AM376" s="89">
        <v>0</v>
      </c>
      <c r="AN376" s="90">
        <v>0</v>
      </c>
      <c r="AO376" s="91">
        <v>0</v>
      </c>
    </row>
    <row r="377" spans="1:41" ht="19.5" customHeight="1">
      <c r="A377" s="88" t="s">
        <v>1922</v>
      </c>
      <c r="B377" s="88" t="s">
        <v>2071</v>
      </c>
      <c r="C377" s="88" t="s">
        <v>2315</v>
      </c>
      <c r="D377" s="88" t="s">
        <v>1688</v>
      </c>
      <c r="E377" s="90">
        <v>3220.99</v>
      </c>
      <c r="F377" s="90">
        <v>3040.99</v>
      </c>
      <c r="G377" s="90">
        <v>3040.99</v>
      </c>
      <c r="H377" s="90">
        <v>2238.79</v>
      </c>
      <c r="I377" s="91">
        <v>802.2</v>
      </c>
      <c r="J377" s="89">
        <v>0</v>
      </c>
      <c r="K377" s="90">
        <v>0</v>
      </c>
      <c r="L377" s="91">
        <v>0</v>
      </c>
      <c r="M377" s="89">
        <v>0</v>
      </c>
      <c r="N377" s="90">
        <v>0</v>
      </c>
      <c r="O377" s="91">
        <v>0</v>
      </c>
      <c r="P377" s="89">
        <v>100</v>
      </c>
      <c r="Q377" s="90">
        <v>100</v>
      </c>
      <c r="R377" s="90">
        <v>100</v>
      </c>
      <c r="S377" s="91">
        <v>0</v>
      </c>
      <c r="T377" s="89">
        <v>0</v>
      </c>
      <c r="U377" s="90">
        <v>0</v>
      </c>
      <c r="V377" s="90">
        <v>0</v>
      </c>
      <c r="W377" s="91">
        <v>0</v>
      </c>
      <c r="X377" s="89">
        <v>0</v>
      </c>
      <c r="Y377" s="91">
        <v>0</v>
      </c>
      <c r="Z377" s="89">
        <v>80</v>
      </c>
      <c r="AA377" s="90">
        <v>80</v>
      </c>
      <c r="AB377" s="90">
        <v>0</v>
      </c>
      <c r="AC377" s="91">
        <v>80</v>
      </c>
      <c r="AD377" s="89">
        <v>0</v>
      </c>
      <c r="AE377" s="90">
        <v>0</v>
      </c>
      <c r="AF377" s="91">
        <v>0</v>
      </c>
      <c r="AG377" s="89">
        <v>0</v>
      </c>
      <c r="AH377" s="90">
        <v>0</v>
      </c>
      <c r="AI377" s="91">
        <v>0</v>
      </c>
      <c r="AJ377" s="89">
        <v>0</v>
      </c>
      <c r="AK377" s="90">
        <v>0</v>
      </c>
      <c r="AL377" s="91">
        <v>0</v>
      </c>
      <c r="AM377" s="89">
        <v>0</v>
      </c>
      <c r="AN377" s="90">
        <v>0</v>
      </c>
      <c r="AO377" s="91">
        <v>0</v>
      </c>
    </row>
    <row r="378" spans="1:41" ht="19.5" customHeight="1">
      <c r="A378" s="88"/>
      <c r="B378" s="88"/>
      <c r="C378" s="88"/>
      <c r="D378" s="88" t="s">
        <v>1891</v>
      </c>
      <c r="E378" s="90">
        <v>429.23</v>
      </c>
      <c r="F378" s="90">
        <v>220</v>
      </c>
      <c r="G378" s="90">
        <v>220</v>
      </c>
      <c r="H378" s="90">
        <v>0</v>
      </c>
      <c r="I378" s="91">
        <v>220</v>
      </c>
      <c r="J378" s="89">
        <v>0</v>
      </c>
      <c r="K378" s="90">
        <v>0</v>
      </c>
      <c r="L378" s="91">
        <v>0</v>
      </c>
      <c r="M378" s="89">
        <v>0</v>
      </c>
      <c r="N378" s="90">
        <v>0</v>
      </c>
      <c r="O378" s="91">
        <v>0</v>
      </c>
      <c r="P378" s="89">
        <v>0</v>
      </c>
      <c r="Q378" s="90">
        <v>0</v>
      </c>
      <c r="R378" s="90">
        <v>0</v>
      </c>
      <c r="S378" s="91">
        <v>0</v>
      </c>
      <c r="T378" s="89">
        <v>0</v>
      </c>
      <c r="U378" s="90">
        <v>0</v>
      </c>
      <c r="V378" s="90">
        <v>0</v>
      </c>
      <c r="W378" s="91">
        <v>0</v>
      </c>
      <c r="X378" s="89">
        <v>0</v>
      </c>
      <c r="Y378" s="91">
        <v>0</v>
      </c>
      <c r="Z378" s="89">
        <v>209.23</v>
      </c>
      <c r="AA378" s="90">
        <v>209.23</v>
      </c>
      <c r="AB378" s="90">
        <v>0</v>
      </c>
      <c r="AC378" s="91">
        <v>209.23</v>
      </c>
      <c r="AD378" s="89">
        <v>0</v>
      </c>
      <c r="AE378" s="90">
        <v>0</v>
      </c>
      <c r="AF378" s="91">
        <v>0</v>
      </c>
      <c r="AG378" s="89">
        <v>0</v>
      </c>
      <c r="AH378" s="90">
        <v>0</v>
      </c>
      <c r="AI378" s="91">
        <v>0</v>
      </c>
      <c r="AJ378" s="89">
        <v>0</v>
      </c>
      <c r="AK378" s="90">
        <v>0</v>
      </c>
      <c r="AL378" s="91">
        <v>0</v>
      </c>
      <c r="AM378" s="89">
        <v>0</v>
      </c>
      <c r="AN378" s="90">
        <v>0</v>
      </c>
      <c r="AO378" s="91">
        <v>0</v>
      </c>
    </row>
    <row r="379" spans="1:41" ht="19.5" customHeight="1">
      <c r="A379" s="88" t="s">
        <v>1719</v>
      </c>
      <c r="B379" s="88" t="s">
        <v>2240</v>
      </c>
      <c r="C379" s="88" t="s">
        <v>2315</v>
      </c>
      <c r="D379" s="88" t="s">
        <v>2136</v>
      </c>
      <c r="E379" s="90">
        <v>429.23</v>
      </c>
      <c r="F379" s="90">
        <v>220</v>
      </c>
      <c r="G379" s="90">
        <v>220</v>
      </c>
      <c r="H379" s="90">
        <v>0</v>
      </c>
      <c r="I379" s="91">
        <v>220</v>
      </c>
      <c r="J379" s="89">
        <v>0</v>
      </c>
      <c r="K379" s="90">
        <v>0</v>
      </c>
      <c r="L379" s="91">
        <v>0</v>
      </c>
      <c r="M379" s="89">
        <v>0</v>
      </c>
      <c r="N379" s="90">
        <v>0</v>
      </c>
      <c r="O379" s="91">
        <v>0</v>
      </c>
      <c r="P379" s="89">
        <v>0</v>
      </c>
      <c r="Q379" s="90">
        <v>0</v>
      </c>
      <c r="R379" s="90">
        <v>0</v>
      </c>
      <c r="S379" s="91">
        <v>0</v>
      </c>
      <c r="T379" s="89">
        <v>0</v>
      </c>
      <c r="U379" s="90">
        <v>0</v>
      </c>
      <c r="V379" s="90">
        <v>0</v>
      </c>
      <c r="W379" s="91">
        <v>0</v>
      </c>
      <c r="X379" s="89">
        <v>0</v>
      </c>
      <c r="Y379" s="91">
        <v>0</v>
      </c>
      <c r="Z379" s="89">
        <v>209.23</v>
      </c>
      <c r="AA379" s="90">
        <v>209.23</v>
      </c>
      <c r="AB379" s="90">
        <v>0</v>
      </c>
      <c r="AC379" s="91">
        <v>209.23</v>
      </c>
      <c r="AD379" s="89">
        <v>0</v>
      </c>
      <c r="AE379" s="90">
        <v>0</v>
      </c>
      <c r="AF379" s="91">
        <v>0</v>
      </c>
      <c r="AG379" s="89">
        <v>0</v>
      </c>
      <c r="AH379" s="90">
        <v>0</v>
      </c>
      <c r="AI379" s="91">
        <v>0</v>
      </c>
      <c r="AJ379" s="89">
        <v>0</v>
      </c>
      <c r="AK379" s="90">
        <v>0</v>
      </c>
      <c r="AL379" s="91">
        <v>0</v>
      </c>
      <c r="AM379" s="89">
        <v>0</v>
      </c>
      <c r="AN379" s="90">
        <v>0</v>
      </c>
      <c r="AO379" s="91">
        <v>0</v>
      </c>
    </row>
    <row r="380" spans="1:41" ht="19.5" customHeight="1">
      <c r="A380" s="88"/>
      <c r="B380" s="88"/>
      <c r="C380" s="88"/>
      <c r="D380" s="88" t="s">
        <v>2137</v>
      </c>
      <c r="E380" s="90">
        <v>1049.66</v>
      </c>
      <c r="F380" s="90">
        <v>281.21</v>
      </c>
      <c r="G380" s="90">
        <v>281.21</v>
      </c>
      <c r="H380" s="90">
        <v>108.74</v>
      </c>
      <c r="I380" s="91">
        <v>172.47</v>
      </c>
      <c r="J380" s="89">
        <v>0</v>
      </c>
      <c r="K380" s="90">
        <v>0</v>
      </c>
      <c r="L380" s="91">
        <v>0</v>
      </c>
      <c r="M380" s="89">
        <v>0</v>
      </c>
      <c r="N380" s="90">
        <v>0</v>
      </c>
      <c r="O380" s="91">
        <v>0</v>
      </c>
      <c r="P380" s="89">
        <v>768.45</v>
      </c>
      <c r="Q380" s="90">
        <v>768.45</v>
      </c>
      <c r="R380" s="90">
        <v>0</v>
      </c>
      <c r="S380" s="91">
        <v>768.45</v>
      </c>
      <c r="T380" s="89">
        <v>0</v>
      </c>
      <c r="U380" s="90">
        <v>0</v>
      </c>
      <c r="V380" s="90">
        <v>0</v>
      </c>
      <c r="W380" s="91">
        <v>0</v>
      </c>
      <c r="X380" s="89">
        <v>0</v>
      </c>
      <c r="Y380" s="91">
        <v>0</v>
      </c>
      <c r="Z380" s="89">
        <v>0</v>
      </c>
      <c r="AA380" s="90">
        <v>0</v>
      </c>
      <c r="AB380" s="90">
        <v>0</v>
      </c>
      <c r="AC380" s="91">
        <v>0</v>
      </c>
      <c r="AD380" s="89">
        <v>0</v>
      </c>
      <c r="AE380" s="90">
        <v>0</v>
      </c>
      <c r="AF380" s="91">
        <v>0</v>
      </c>
      <c r="AG380" s="89">
        <v>0</v>
      </c>
      <c r="AH380" s="90">
        <v>0</v>
      </c>
      <c r="AI380" s="91">
        <v>0</v>
      </c>
      <c r="AJ380" s="89">
        <v>0</v>
      </c>
      <c r="AK380" s="90">
        <v>0</v>
      </c>
      <c r="AL380" s="91">
        <v>0</v>
      </c>
      <c r="AM380" s="89">
        <v>0</v>
      </c>
      <c r="AN380" s="90">
        <v>0</v>
      </c>
      <c r="AO380" s="91">
        <v>0</v>
      </c>
    </row>
    <row r="381" spans="1:41" ht="19.5" customHeight="1">
      <c r="A381" s="88" t="s">
        <v>1923</v>
      </c>
      <c r="B381" s="88" t="s">
        <v>2240</v>
      </c>
      <c r="C381" s="88" t="s">
        <v>2315</v>
      </c>
      <c r="D381" s="88" t="s">
        <v>2097</v>
      </c>
      <c r="E381" s="90">
        <v>1</v>
      </c>
      <c r="F381" s="90">
        <v>1</v>
      </c>
      <c r="G381" s="90">
        <v>1</v>
      </c>
      <c r="H381" s="90">
        <v>1</v>
      </c>
      <c r="I381" s="91">
        <v>0</v>
      </c>
      <c r="J381" s="89">
        <v>0</v>
      </c>
      <c r="K381" s="90">
        <v>0</v>
      </c>
      <c r="L381" s="91">
        <v>0</v>
      </c>
      <c r="M381" s="89">
        <v>0</v>
      </c>
      <c r="N381" s="90">
        <v>0</v>
      </c>
      <c r="O381" s="91">
        <v>0</v>
      </c>
      <c r="P381" s="89">
        <v>0</v>
      </c>
      <c r="Q381" s="90">
        <v>0</v>
      </c>
      <c r="R381" s="90">
        <v>0</v>
      </c>
      <c r="S381" s="91">
        <v>0</v>
      </c>
      <c r="T381" s="89">
        <v>0</v>
      </c>
      <c r="U381" s="90">
        <v>0</v>
      </c>
      <c r="V381" s="90">
        <v>0</v>
      </c>
      <c r="W381" s="91">
        <v>0</v>
      </c>
      <c r="X381" s="89">
        <v>0</v>
      </c>
      <c r="Y381" s="91">
        <v>0</v>
      </c>
      <c r="Z381" s="89">
        <v>0</v>
      </c>
      <c r="AA381" s="90">
        <v>0</v>
      </c>
      <c r="AB381" s="90">
        <v>0</v>
      </c>
      <c r="AC381" s="91">
        <v>0</v>
      </c>
      <c r="AD381" s="89">
        <v>0</v>
      </c>
      <c r="AE381" s="90">
        <v>0</v>
      </c>
      <c r="AF381" s="91">
        <v>0</v>
      </c>
      <c r="AG381" s="89">
        <v>0</v>
      </c>
      <c r="AH381" s="90">
        <v>0</v>
      </c>
      <c r="AI381" s="91">
        <v>0</v>
      </c>
      <c r="AJ381" s="89">
        <v>0</v>
      </c>
      <c r="AK381" s="90">
        <v>0</v>
      </c>
      <c r="AL381" s="91">
        <v>0</v>
      </c>
      <c r="AM381" s="89">
        <v>0</v>
      </c>
      <c r="AN381" s="90">
        <v>0</v>
      </c>
      <c r="AO381" s="91">
        <v>0</v>
      </c>
    </row>
    <row r="382" spans="1:41" ht="19.5" customHeight="1">
      <c r="A382" s="88" t="s">
        <v>1923</v>
      </c>
      <c r="B382" s="88" t="s">
        <v>2071</v>
      </c>
      <c r="C382" s="88" t="s">
        <v>2315</v>
      </c>
      <c r="D382" s="88" t="s">
        <v>1972</v>
      </c>
      <c r="E382" s="90">
        <v>940.92</v>
      </c>
      <c r="F382" s="90">
        <v>172.47</v>
      </c>
      <c r="G382" s="90">
        <v>172.47</v>
      </c>
      <c r="H382" s="90">
        <v>0</v>
      </c>
      <c r="I382" s="91">
        <v>172.47</v>
      </c>
      <c r="J382" s="89">
        <v>0</v>
      </c>
      <c r="K382" s="90">
        <v>0</v>
      </c>
      <c r="L382" s="91">
        <v>0</v>
      </c>
      <c r="M382" s="89">
        <v>0</v>
      </c>
      <c r="N382" s="90">
        <v>0</v>
      </c>
      <c r="O382" s="91">
        <v>0</v>
      </c>
      <c r="P382" s="89">
        <v>768.45</v>
      </c>
      <c r="Q382" s="90">
        <v>768.45</v>
      </c>
      <c r="R382" s="90">
        <v>0</v>
      </c>
      <c r="S382" s="91">
        <v>768.45</v>
      </c>
      <c r="T382" s="89">
        <v>0</v>
      </c>
      <c r="U382" s="90">
        <v>0</v>
      </c>
      <c r="V382" s="90">
        <v>0</v>
      </c>
      <c r="W382" s="91">
        <v>0</v>
      </c>
      <c r="X382" s="89">
        <v>0</v>
      </c>
      <c r="Y382" s="91">
        <v>0</v>
      </c>
      <c r="Z382" s="89">
        <v>0</v>
      </c>
      <c r="AA382" s="90">
        <v>0</v>
      </c>
      <c r="AB382" s="90">
        <v>0</v>
      </c>
      <c r="AC382" s="91">
        <v>0</v>
      </c>
      <c r="AD382" s="89">
        <v>0</v>
      </c>
      <c r="AE382" s="90">
        <v>0</v>
      </c>
      <c r="AF382" s="91">
        <v>0</v>
      </c>
      <c r="AG382" s="89">
        <v>0</v>
      </c>
      <c r="AH382" s="90">
        <v>0</v>
      </c>
      <c r="AI382" s="91">
        <v>0</v>
      </c>
      <c r="AJ382" s="89">
        <v>0</v>
      </c>
      <c r="AK382" s="90">
        <v>0</v>
      </c>
      <c r="AL382" s="91">
        <v>0</v>
      </c>
      <c r="AM382" s="89">
        <v>0</v>
      </c>
      <c r="AN382" s="90">
        <v>0</v>
      </c>
      <c r="AO382" s="91">
        <v>0</v>
      </c>
    </row>
    <row r="383" spans="1:41" ht="19.5" customHeight="1">
      <c r="A383" s="88" t="s">
        <v>1923</v>
      </c>
      <c r="B383" s="88" t="s">
        <v>2237</v>
      </c>
      <c r="C383" s="88" t="s">
        <v>2315</v>
      </c>
      <c r="D383" s="88" t="s">
        <v>2270</v>
      </c>
      <c r="E383" s="90">
        <v>27.74</v>
      </c>
      <c r="F383" s="90">
        <v>27.74</v>
      </c>
      <c r="G383" s="90">
        <v>27.74</v>
      </c>
      <c r="H383" s="90">
        <v>27.74</v>
      </c>
      <c r="I383" s="91">
        <v>0</v>
      </c>
      <c r="J383" s="89">
        <v>0</v>
      </c>
      <c r="K383" s="90">
        <v>0</v>
      </c>
      <c r="L383" s="91">
        <v>0</v>
      </c>
      <c r="M383" s="89">
        <v>0</v>
      </c>
      <c r="N383" s="90">
        <v>0</v>
      </c>
      <c r="O383" s="91">
        <v>0</v>
      </c>
      <c r="P383" s="89">
        <v>0</v>
      </c>
      <c r="Q383" s="90">
        <v>0</v>
      </c>
      <c r="R383" s="90">
        <v>0</v>
      </c>
      <c r="S383" s="91">
        <v>0</v>
      </c>
      <c r="T383" s="89">
        <v>0</v>
      </c>
      <c r="U383" s="90">
        <v>0</v>
      </c>
      <c r="V383" s="90">
        <v>0</v>
      </c>
      <c r="W383" s="91">
        <v>0</v>
      </c>
      <c r="X383" s="89">
        <v>0</v>
      </c>
      <c r="Y383" s="91">
        <v>0</v>
      </c>
      <c r="Z383" s="89">
        <v>0</v>
      </c>
      <c r="AA383" s="90">
        <v>0</v>
      </c>
      <c r="AB383" s="90">
        <v>0</v>
      </c>
      <c r="AC383" s="91">
        <v>0</v>
      </c>
      <c r="AD383" s="89">
        <v>0</v>
      </c>
      <c r="AE383" s="90">
        <v>0</v>
      </c>
      <c r="AF383" s="91">
        <v>0</v>
      </c>
      <c r="AG383" s="89">
        <v>0</v>
      </c>
      <c r="AH383" s="90">
        <v>0</v>
      </c>
      <c r="AI383" s="91">
        <v>0</v>
      </c>
      <c r="AJ383" s="89">
        <v>0</v>
      </c>
      <c r="AK383" s="90">
        <v>0</v>
      </c>
      <c r="AL383" s="91">
        <v>0</v>
      </c>
      <c r="AM383" s="89">
        <v>0</v>
      </c>
      <c r="AN383" s="90">
        <v>0</v>
      </c>
      <c r="AO383" s="91">
        <v>0</v>
      </c>
    </row>
    <row r="384" spans="1:41" ht="19.5" customHeight="1">
      <c r="A384" s="88" t="s">
        <v>1923</v>
      </c>
      <c r="B384" s="88" t="s">
        <v>1733</v>
      </c>
      <c r="C384" s="88" t="s">
        <v>2315</v>
      </c>
      <c r="D384" s="88" t="s">
        <v>2045</v>
      </c>
      <c r="E384" s="90">
        <v>80</v>
      </c>
      <c r="F384" s="90">
        <v>80</v>
      </c>
      <c r="G384" s="90">
        <v>80</v>
      </c>
      <c r="H384" s="90">
        <v>80</v>
      </c>
      <c r="I384" s="91">
        <v>0</v>
      </c>
      <c r="J384" s="89">
        <v>0</v>
      </c>
      <c r="K384" s="90">
        <v>0</v>
      </c>
      <c r="L384" s="91">
        <v>0</v>
      </c>
      <c r="M384" s="89">
        <v>0</v>
      </c>
      <c r="N384" s="90">
        <v>0</v>
      </c>
      <c r="O384" s="91">
        <v>0</v>
      </c>
      <c r="P384" s="89">
        <v>0</v>
      </c>
      <c r="Q384" s="90">
        <v>0</v>
      </c>
      <c r="R384" s="90">
        <v>0</v>
      </c>
      <c r="S384" s="91">
        <v>0</v>
      </c>
      <c r="T384" s="89">
        <v>0</v>
      </c>
      <c r="U384" s="90">
        <v>0</v>
      </c>
      <c r="V384" s="90">
        <v>0</v>
      </c>
      <c r="W384" s="91">
        <v>0</v>
      </c>
      <c r="X384" s="89">
        <v>0</v>
      </c>
      <c r="Y384" s="91">
        <v>0</v>
      </c>
      <c r="Z384" s="89">
        <v>0</v>
      </c>
      <c r="AA384" s="90">
        <v>0</v>
      </c>
      <c r="AB384" s="90">
        <v>0</v>
      </c>
      <c r="AC384" s="91">
        <v>0</v>
      </c>
      <c r="AD384" s="89">
        <v>0</v>
      </c>
      <c r="AE384" s="90">
        <v>0</v>
      </c>
      <c r="AF384" s="91">
        <v>0</v>
      </c>
      <c r="AG384" s="89">
        <v>0</v>
      </c>
      <c r="AH384" s="90">
        <v>0</v>
      </c>
      <c r="AI384" s="91">
        <v>0</v>
      </c>
      <c r="AJ384" s="89">
        <v>0</v>
      </c>
      <c r="AK384" s="90">
        <v>0</v>
      </c>
      <c r="AL384" s="91">
        <v>0</v>
      </c>
      <c r="AM384" s="89">
        <v>0</v>
      </c>
      <c r="AN384" s="90">
        <v>0</v>
      </c>
      <c r="AO384" s="91">
        <v>0</v>
      </c>
    </row>
    <row r="385" spans="1:41" ht="19.5" customHeight="1">
      <c r="A385" s="88"/>
      <c r="B385" s="88"/>
      <c r="C385" s="88"/>
      <c r="D385" s="88" t="s">
        <v>1768</v>
      </c>
      <c r="E385" s="90">
        <v>32937.1</v>
      </c>
      <c r="F385" s="90">
        <v>22631.07</v>
      </c>
      <c r="G385" s="90">
        <v>22631.07</v>
      </c>
      <c r="H385" s="90">
        <v>15524.05</v>
      </c>
      <c r="I385" s="91">
        <v>7107.02</v>
      </c>
      <c r="J385" s="89">
        <v>0</v>
      </c>
      <c r="K385" s="90">
        <v>0</v>
      </c>
      <c r="L385" s="91">
        <v>0</v>
      </c>
      <c r="M385" s="89">
        <v>0</v>
      </c>
      <c r="N385" s="90">
        <v>0</v>
      </c>
      <c r="O385" s="91">
        <v>0</v>
      </c>
      <c r="P385" s="89">
        <v>4202.52</v>
      </c>
      <c r="Q385" s="90">
        <v>4202.52</v>
      </c>
      <c r="R385" s="90">
        <v>1609</v>
      </c>
      <c r="S385" s="91">
        <v>2593.52</v>
      </c>
      <c r="T385" s="89">
        <v>0</v>
      </c>
      <c r="U385" s="90">
        <v>0</v>
      </c>
      <c r="V385" s="90">
        <v>0</v>
      </c>
      <c r="W385" s="91">
        <v>0</v>
      </c>
      <c r="X385" s="89">
        <v>0</v>
      </c>
      <c r="Y385" s="91">
        <v>0</v>
      </c>
      <c r="Z385" s="89">
        <v>6103.51</v>
      </c>
      <c r="AA385" s="90">
        <v>5993.79</v>
      </c>
      <c r="AB385" s="90">
        <v>0</v>
      </c>
      <c r="AC385" s="91">
        <v>5993.79</v>
      </c>
      <c r="AD385" s="89">
        <v>0</v>
      </c>
      <c r="AE385" s="90">
        <v>0</v>
      </c>
      <c r="AF385" s="91">
        <v>0</v>
      </c>
      <c r="AG385" s="89">
        <v>0</v>
      </c>
      <c r="AH385" s="90">
        <v>0</v>
      </c>
      <c r="AI385" s="91">
        <v>0</v>
      </c>
      <c r="AJ385" s="89">
        <v>109.72</v>
      </c>
      <c r="AK385" s="90">
        <v>0</v>
      </c>
      <c r="AL385" s="91">
        <v>109.72</v>
      </c>
      <c r="AM385" s="89">
        <v>0</v>
      </c>
      <c r="AN385" s="90">
        <v>0</v>
      </c>
      <c r="AO385" s="91">
        <v>0</v>
      </c>
    </row>
    <row r="386" spans="1:41" ht="19.5" customHeight="1">
      <c r="A386" s="88"/>
      <c r="B386" s="88"/>
      <c r="C386" s="88"/>
      <c r="D386" s="88" t="s">
        <v>1705</v>
      </c>
      <c r="E386" s="90">
        <v>10062.1</v>
      </c>
      <c r="F386" s="90">
        <v>6641.24</v>
      </c>
      <c r="G386" s="90">
        <v>6641.24</v>
      </c>
      <c r="H386" s="90">
        <v>6013.85</v>
      </c>
      <c r="I386" s="91">
        <v>627.39</v>
      </c>
      <c r="J386" s="89">
        <v>0</v>
      </c>
      <c r="K386" s="90">
        <v>0</v>
      </c>
      <c r="L386" s="91">
        <v>0</v>
      </c>
      <c r="M386" s="89">
        <v>0</v>
      </c>
      <c r="N386" s="90">
        <v>0</v>
      </c>
      <c r="O386" s="91">
        <v>0</v>
      </c>
      <c r="P386" s="89">
        <v>2682.23</v>
      </c>
      <c r="Q386" s="90">
        <v>2682.23</v>
      </c>
      <c r="R386" s="90">
        <v>1609</v>
      </c>
      <c r="S386" s="91">
        <v>1073.23</v>
      </c>
      <c r="T386" s="89">
        <v>0</v>
      </c>
      <c r="U386" s="90">
        <v>0</v>
      </c>
      <c r="V386" s="90">
        <v>0</v>
      </c>
      <c r="W386" s="91">
        <v>0</v>
      </c>
      <c r="X386" s="89">
        <v>0</v>
      </c>
      <c r="Y386" s="91">
        <v>0</v>
      </c>
      <c r="Z386" s="89">
        <v>738.63</v>
      </c>
      <c r="AA386" s="90">
        <v>738.63</v>
      </c>
      <c r="AB386" s="90">
        <v>0</v>
      </c>
      <c r="AC386" s="91">
        <v>738.63</v>
      </c>
      <c r="AD386" s="89">
        <v>0</v>
      </c>
      <c r="AE386" s="90">
        <v>0</v>
      </c>
      <c r="AF386" s="91">
        <v>0</v>
      </c>
      <c r="AG386" s="89">
        <v>0</v>
      </c>
      <c r="AH386" s="90">
        <v>0</v>
      </c>
      <c r="AI386" s="91">
        <v>0</v>
      </c>
      <c r="AJ386" s="89">
        <v>0</v>
      </c>
      <c r="AK386" s="90">
        <v>0</v>
      </c>
      <c r="AL386" s="91">
        <v>0</v>
      </c>
      <c r="AM386" s="89">
        <v>0</v>
      </c>
      <c r="AN386" s="90">
        <v>0</v>
      </c>
      <c r="AO386" s="91">
        <v>0</v>
      </c>
    </row>
    <row r="387" spans="1:41" ht="19.5" customHeight="1">
      <c r="A387" s="88"/>
      <c r="B387" s="88"/>
      <c r="C387" s="88"/>
      <c r="D387" s="88" t="s">
        <v>1843</v>
      </c>
      <c r="E387" s="90">
        <v>8352.3</v>
      </c>
      <c r="F387" s="90">
        <v>6359.3</v>
      </c>
      <c r="G387" s="90">
        <v>6359.3</v>
      </c>
      <c r="H387" s="90">
        <v>6012.85</v>
      </c>
      <c r="I387" s="91">
        <v>346.45</v>
      </c>
      <c r="J387" s="89">
        <v>0</v>
      </c>
      <c r="K387" s="90">
        <v>0</v>
      </c>
      <c r="L387" s="91">
        <v>0</v>
      </c>
      <c r="M387" s="89">
        <v>0</v>
      </c>
      <c r="N387" s="90">
        <v>0</v>
      </c>
      <c r="O387" s="91">
        <v>0</v>
      </c>
      <c r="P387" s="89">
        <v>1993</v>
      </c>
      <c r="Q387" s="90">
        <v>1993</v>
      </c>
      <c r="R387" s="90">
        <v>1609</v>
      </c>
      <c r="S387" s="91">
        <v>384</v>
      </c>
      <c r="T387" s="89">
        <v>0</v>
      </c>
      <c r="U387" s="90">
        <v>0</v>
      </c>
      <c r="V387" s="90">
        <v>0</v>
      </c>
      <c r="W387" s="91">
        <v>0</v>
      </c>
      <c r="X387" s="89">
        <v>0</v>
      </c>
      <c r="Y387" s="91">
        <v>0</v>
      </c>
      <c r="Z387" s="89">
        <v>0</v>
      </c>
      <c r="AA387" s="90">
        <v>0</v>
      </c>
      <c r="AB387" s="90">
        <v>0</v>
      </c>
      <c r="AC387" s="91">
        <v>0</v>
      </c>
      <c r="AD387" s="89">
        <v>0</v>
      </c>
      <c r="AE387" s="90">
        <v>0</v>
      </c>
      <c r="AF387" s="91">
        <v>0</v>
      </c>
      <c r="AG387" s="89">
        <v>0</v>
      </c>
      <c r="AH387" s="90">
        <v>0</v>
      </c>
      <c r="AI387" s="91">
        <v>0</v>
      </c>
      <c r="AJ387" s="89">
        <v>0</v>
      </c>
      <c r="AK387" s="90">
        <v>0</v>
      </c>
      <c r="AL387" s="91">
        <v>0</v>
      </c>
      <c r="AM387" s="89">
        <v>0</v>
      </c>
      <c r="AN387" s="90">
        <v>0</v>
      </c>
      <c r="AO387" s="91">
        <v>0</v>
      </c>
    </row>
    <row r="388" spans="1:41" ht="19.5" customHeight="1">
      <c r="A388" s="88" t="s">
        <v>1922</v>
      </c>
      <c r="B388" s="88" t="s">
        <v>2240</v>
      </c>
      <c r="C388" s="88" t="s">
        <v>2228</v>
      </c>
      <c r="D388" s="88" t="s">
        <v>2380</v>
      </c>
      <c r="E388" s="90">
        <v>6847.07</v>
      </c>
      <c r="F388" s="90">
        <v>5907.08</v>
      </c>
      <c r="G388" s="90">
        <v>5907.08</v>
      </c>
      <c r="H388" s="90">
        <v>5907.08</v>
      </c>
      <c r="I388" s="91">
        <v>0</v>
      </c>
      <c r="J388" s="89">
        <v>0</v>
      </c>
      <c r="K388" s="90">
        <v>0</v>
      </c>
      <c r="L388" s="91">
        <v>0</v>
      </c>
      <c r="M388" s="89">
        <v>0</v>
      </c>
      <c r="N388" s="90">
        <v>0</v>
      </c>
      <c r="O388" s="91">
        <v>0</v>
      </c>
      <c r="P388" s="89">
        <v>939.99</v>
      </c>
      <c r="Q388" s="90">
        <v>939.99</v>
      </c>
      <c r="R388" s="90">
        <v>939.99</v>
      </c>
      <c r="S388" s="91">
        <v>0</v>
      </c>
      <c r="T388" s="89">
        <v>0</v>
      </c>
      <c r="U388" s="90">
        <v>0</v>
      </c>
      <c r="V388" s="90">
        <v>0</v>
      </c>
      <c r="W388" s="91">
        <v>0</v>
      </c>
      <c r="X388" s="89">
        <v>0</v>
      </c>
      <c r="Y388" s="91">
        <v>0</v>
      </c>
      <c r="Z388" s="89">
        <v>0</v>
      </c>
      <c r="AA388" s="90">
        <v>0</v>
      </c>
      <c r="AB388" s="90">
        <v>0</v>
      </c>
      <c r="AC388" s="91">
        <v>0</v>
      </c>
      <c r="AD388" s="89">
        <v>0</v>
      </c>
      <c r="AE388" s="90">
        <v>0</v>
      </c>
      <c r="AF388" s="91">
        <v>0</v>
      </c>
      <c r="AG388" s="89">
        <v>0</v>
      </c>
      <c r="AH388" s="90">
        <v>0</v>
      </c>
      <c r="AI388" s="91">
        <v>0</v>
      </c>
      <c r="AJ388" s="89">
        <v>0</v>
      </c>
      <c r="AK388" s="90">
        <v>0</v>
      </c>
      <c r="AL388" s="91">
        <v>0</v>
      </c>
      <c r="AM388" s="89">
        <v>0</v>
      </c>
      <c r="AN388" s="90">
        <v>0</v>
      </c>
      <c r="AO388" s="91">
        <v>0</v>
      </c>
    </row>
    <row r="389" spans="1:41" ht="19.5" customHeight="1">
      <c r="A389" s="88" t="s">
        <v>1922</v>
      </c>
      <c r="B389" s="88" t="s">
        <v>2071</v>
      </c>
      <c r="C389" s="88" t="s">
        <v>2228</v>
      </c>
      <c r="D389" s="88" t="s">
        <v>1688</v>
      </c>
      <c r="E389" s="90">
        <v>1505.23</v>
      </c>
      <c r="F389" s="90">
        <v>452.22</v>
      </c>
      <c r="G389" s="90">
        <v>452.22</v>
      </c>
      <c r="H389" s="90">
        <v>105.77</v>
      </c>
      <c r="I389" s="91">
        <v>346.45</v>
      </c>
      <c r="J389" s="89">
        <v>0</v>
      </c>
      <c r="K389" s="90">
        <v>0</v>
      </c>
      <c r="L389" s="91">
        <v>0</v>
      </c>
      <c r="M389" s="89">
        <v>0</v>
      </c>
      <c r="N389" s="90">
        <v>0</v>
      </c>
      <c r="O389" s="91">
        <v>0</v>
      </c>
      <c r="P389" s="89">
        <v>1053.01</v>
      </c>
      <c r="Q389" s="90">
        <v>1053.01</v>
      </c>
      <c r="R389" s="90">
        <v>669.01</v>
      </c>
      <c r="S389" s="91">
        <v>384</v>
      </c>
      <c r="T389" s="89">
        <v>0</v>
      </c>
      <c r="U389" s="90">
        <v>0</v>
      </c>
      <c r="V389" s="90">
        <v>0</v>
      </c>
      <c r="W389" s="91">
        <v>0</v>
      </c>
      <c r="X389" s="89">
        <v>0</v>
      </c>
      <c r="Y389" s="91">
        <v>0</v>
      </c>
      <c r="Z389" s="89">
        <v>0</v>
      </c>
      <c r="AA389" s="90">
        <v>0</v>
      </c>
      <c r="AB389" s="90">
        <v>0</v>
      </c>
      <c r="AC389" s="91">
        <v>0</v>
      </c>
      <c r="AD389" s="89">
        <v>0</v>
      </c>
      <c r="AE389" s="90">
        <v>0</v>
      </c>
      <c r="AF389" s="91">
        <v>0</v>
      </c>
      <c r="AG389" s="89">
        <v>0</v>
      </c>
      <c r="AH389" s="90">
        <v>0</v>
      </c>
      <c r="AI389" s="91">
        <v>0</v>
      </c>
      <c r="AJ389" s="89">
        <v>0</v>
      </c>
      <c r="AK389" s="90">
        <v>0</v>
      </c>
      <c r="AL389" s="91">
        <v>0</v>
      </c>
      <c r="AM389" s="89">
        <v>0</v>
      </c>
      <c r="AN389" s="90">
        <v>0</v>
      </c>
      <c r="AO389" s="91">
        <v>0</v>
      </c>
    </row>
    <row r="390" spans="1:41" ht="19.5" customHeight="1">
      <c r="A390" s="88"/>
      <c r="B390" s="88"/>
      <c r="C390" s="88"/>
      <c r="D390" s="88" t="s">
        <v>1891</v>
      </c>
      <c r="E390" s="90">
        <v>738.63</v>
      </c>
      <c r="F390" s="90">
        <v>0</v>
      </c>
      <c r="G390" s="90">
        <v>0</v>
      </c>
      <c r="H390" s="90">
        <v>0</v>
      </c>
      <c r="I390" s="91">
        <v>0</v>
      </c>
      <c r="J390" s="89">
        <v>0</v>
      </c>
      <c r="K390" s="90">
        <v>0</v>
      </c>
      <c r="L390" s="91">
        <v>0</v>
      </c>
      <c r="M390" s="89">
        <v>0</v>
      </c>
      <c r="N390" s="90">
        <v>0</v>
      </c>
      <c r="O390" s="91">
        <v>0</v>
      </c>
      <c r="P390" s="89">
        <v>0</v>
      </c>
      <c r="Q390" s="90">
        <v>0</v>
      </c>
      <c r="R390" s="90">
        <v>0</v>
      </c>
      <c r="S390" s="91">
        <v>0</v>
      </c>
      <c r="T390" s="89">
        <v>0</v>
      </c>
      <c r="U390" s="90">
        <v>0</v>
      </c>
      <c r="V390" s="90">
        <v>0</v>
      </c>
      <c r="W390" s="91">
        <v>0</v>
      </c>
      <c r="X390" s="89">
        <v>0</v>
      </c>
      <c r="Y390" s="91">
        <v>0</v>
      </c>
      <c r="Z390" s="89">
        <v>738.63</v>
      </c>
      <c r="AA390" s="90">
        <v>738.63</v>
      </c>
      <c r="AB390" s="90">
        <v>0</v>
      </c>
      <c r="AC390" s="91">
        <v>738.63</v>
      </c>
      <c r="AD390" s="89">
        <v>0</v>
      </c>
      <c r="AE390" s="90">
        <v>0</v>
      </c>
      <c r="AF390" s="91">
        <v>0</v>
      </c>
      <c r="AG390" s="89">
        <v>0</v>
      </c>
      <c r="AH390" s="90">
        <v>0</v>
      </c>
      <c r="AI390" s="91">
        <v>0</v>
      </c>
      <c r="AJ390" s="89">
        <v>0</v>
      </c>
      <c r="AK390" s="90">
        <v>0</v>
      </c>
      <c r="AL390" s="91">
        <v>0</v>
      </c>
      <c r="AM390" s="89">
        <v>0</v>
      </c>
      <c r="AN390" s="90">
        <v>0</v>
      </c>
      <c r="AO390" s="91">
        <v>0</v>
      </c>
    </row>
    <row r="391" spans="1:41" ht="19.5" customHeight="1">
      <c r="A391" s="88" t="s">
        <v>1719</v>
      </c>
      <c r="B391" s="88" t="s">
        <v>2240</v>
      </c>
      <c r="C391" s="88" t="s">
        <v>2228</v>
      </c>
      <c r="D391" s="88" t="s">
        <v>2136</v>
      </c>
      <c r="E391" s="90">
        <v>738.63</v>
      </c>
      <c r="F391" s="90">
        <v>0</v>
      </c>
      <c r="G391" s="90">
        <v>0</v>
      </c>
      <c r="H391" s="90">
        <v>0</v>
      </c>
      <c r="I391" s="91">
        <v>0</v>
      </c>
      <c r="J391" s="89">
        <v>0</v>
      </c>
      <c r="K391" s="90">
        <v>0</v>
      </c>
      <c r="L391" s="91">
        <v>0</v>
      </c>
      <c r="M391" s="89">
        <v>0</v>
      </c>
      <c r="N391" s="90">
        <v>0</v>
      </c>
      <c r="O391" s="91">
        <v>0</v>
      </c>
      <c r="P391" s="89">
        <v>0</v>
      </c>
      <c r="Q391" s="90">
        <v>0</v>
      </c>
      <c r="R391" s="90">
        <v>0</v>
      </c>
      <c r="S391" s="91">
        <v>0</v>
      </c>
      <c r="T391" s="89">
        <v>0</v>
      </c>
      <c r="U391" s="90">
        <v>0</v>
      </c>
      <c r="V391" s="90">
        <v>0</v>
      </c>
      <c r="W391" s="91">
        <v>0</v>
      </c>
      <c r="X391" s="89">
        <v>0</v>
      </c>
      <c r="Y391" s="91">
        <v>0</v>
      </c>
      <c r="Z391" s="89">
        <v>738.63</v>
      </c>
      <c r="AA391" s="90">
        <v>738.63</v>
      </c>
      <c r="AB391" s="90">
        <v>0</v>
      </c>
      <c r="AC391" s="91">
        <v>738.63</v>
      </c>
      <c r="AD391" s="89">
        <v>0</v>
      </c>
      <c r="AE391" s="90">
        <v>0</v>
      </c>
      <c r="AF391" s="91">
        <v>0</v>
      </c>
      <c r="AG391" s="89">
        <v>0</v>
      </c>
      <c r="AH391" s="90">
        <v>0</v>
      </c>
      <c r="AI391" s="91">
        <v>0</v>
      </c>
      <c r="AJ391" s="89">
        <v>0</v>
      </c>
      <c r="AK391" s="90">
        <v>0</v>
      </c>
      <c r="AL391" s="91">
        <v>0</v>
      </c>
      <c r="AM391" s="89">
        <v>0</v>
      </c>
      <c r="AN391" s="90">
        <v>0</v>
      </c>
      <c r="AO391" s="91">
        <v>0</v>
      </c>
    </row>
    <row r="392" spans="1:41" ht="19.5" customHeight="1">
      <c r="A392" s="88"/>
      <c r="B392" s="88"/>
      <c r="C392" s="88"/>
      <c r="D392" s="88" t="s">
        <v>2137</v>
      </c>
      <c r="E392" s="90">
        <v>927.17</v>
      </c>
      <c r="F392" s="90">
        <v>237.94</v>
      </c>
      <c r="G392" s="90">
        <v>237.94</v>
      </c>
      <c r="H392" s="90">
        <v>1</v>
      </c>
      <c r="I392" s="91">
        <v>236.94</v>
      </c>
      <c r="J392" s="89">
        <v>0</v>
      </c>
      <c r="K392" s="90">
        <v>0</v>
      </c>
      <c r="L392" s="91">
        <v>0</v>
      </c>
      <c r="M392" s="89">
        <v>0</v>
      </c>
      <c r="N392" s="90">
        <v>0</v>
      </c>
      <c r="O392" s="91">
        <v>0</v>
      </c>
      <c r="P392" s="89">
        <v>689.23</v>
      </c>
      <c r="Q392" s="90">
        <v>689.23</v>
      </c>
      <c r="R392" s="90">
        <v>0</v>
      </c>
      <c r="S392" s="91">
        <v>689.23</v>
      </c>
      <c r="T392" s="89">
        <v>0</v>
      </c>
      <c r="U392" s="90">
        <v>0</v>
      </c>
      <c r="V392" s="90">
        <v>0</v>
      </c>
      <c r="W392" s="91">
        <v>0</v>
      </c>
      <c r="X392" s="89">
        <v>0</v>
      </c>
      <c r="Y392" s="91">
        <v>0</v>
      </c>
      <c r="Z392" s="89">
        <v>0</v>
      </c>
      <c r="AA392" s="90">
        <v>0</v>
      </c>
      <c r="AB392" s="90">
        <v>0</v>
      </c>
      <c r="AC392" s="91">
        <v>0</v>
      </c>
      <c r="AD392" s="89">
        <v>0</v>
      </c>
      <c r="AE392" s="90">
        <v>0</v>
      </c>
      <c r="AF392" s="91">
        <v>0</v>
      </c>
      <c r="AG392" s="89">
        <v>0</v>
      </c>
      <c r="AH392" s="90">
        <v>0</v>
      </c>
      <c r="AI392" s="91">
        <v>0</v>
      </c>
      <c r="AJ392" s="89">
        <v>0</v>
      </c>
      <c r="AK392" s="90">
        <v>0</v>
      </c>
      <c r="AL392" s="91">
        <v>0</v>
      </c>
      <c r="AM392" s="89">
        <v>0</v>
      </c>
      <c r="AN392" s="90">
        <v>0</v>
      </c>
      <c r="AO392" s="91">
        <v>0</v>
      </c>
    </row>
    <row r="393" spans="1:41" ht="19.5" customHeight="1">
      <c r="A393" s="88" t="s">
        <v>1923</v>
      </c>
      <c r="B393" s="88" t="s">
        <v>2240</v>
      </c>
      <c r="C393" s="88" t="s">
        <v>2228</v>
      </c>
      <c r="D393" s="88" t="s">
        <v>2097</v>
      </c>
      <c r="E393" s="90">
        <v>1</v>
      </c>
      <c r="F393" s="90">
        <v>1</v>
      </c>
      <c r="G393" s="90">
        <v>1</v>
      </c>
      <c r="H393" s="90">
        <v>1</v>
      </c>
      <c r="I393" s="91">
        <v>0</v>
      </c>
      <c r="J393" s="89">
        <v>0</v>
      </c>
      <c r="K393" s="90">
        <v>0</v>
      </c>
      <c r="L393" s="91">
        <v>0</v>
      </c>
      <c r="M393" s="89">
        <v>0</v>
      </c>
      <c r="N393" s="90">
        <v>0</v>
      </c>
      <c r="O393" s="91">
        <v>0</v>
      </c>
      <c r="P393" s="89">
        <v>0</v>
      </c>
      <c r="Q393" s="90">
        <v>0</v>
      </c>
      <c r="R393" s="90">
        <v>0</v>
      </c>
      <c r="S393" s="91">
        <v>0</v>
      </c>
      <c r="T393" s="89">
        <v>0</v>
      </c>
      <c r="U393" s="90">
        <v>0</v>
      </c>
      <c r="V393" s="90">
        <v>0</v>
      </c>
      <c r="W393" s="91">
        <v>0</v>
      </c>
      <c r="X393" s="89">
        <v>0</v>
      </c>
      <c r="Y393" s="91">
        <v>0</v>
      </c>
      <c r="Z393" s="89">
        <v>0</v>
      </c>
      <c r="AA393" s="90">
        <v>0</v>
      </c>
      <c r="AB393" s="90">
        <v>0</v>
      </c>
      <c r="AC393" s="91">
        <v>0</v>
      </c>
      <c r="AD393" s="89">
        <v>0</v>
      </c>
      <c r="AE393" s="90">
        <v>0</v>
      </c>
      <c r="AF393" s="91">
        <v>0</v>
      </c>
      <c r="AG393" s="89">
        <v>0</v>
      </c>
      <c r="AH393" s="90">
        <v>0</v>
      </c>
      <c r="AI393" s="91">
        <v>0</v>
      </c>
      <c r="AJ393" s="89">
        <v>0</v>
      </c>
      <c r="AK393" s="90">
        <v>0</v>
      </c>
      <c r="AL393" s="91">
        <v>0</v>
      </c>
      <c r="AM393" s="89">
        <v>0</v>
      </c>
      <c r="AN393" s="90">
        <v>0</v>
      </c>
      <c r="AO393" s="91">
        <v>0</v>
      </c>
    </row>
    <row r="394" spans="1:41" ht="19.5" customHeight="1">
      <c r="A394" s="88" t="s">
        <v>1923</v>
      </c>
      <c r="B394" s="88" t="s">
        <v>2071</v>
      </c>
      <c r="C394" s="88" t="s">
        <v>2228</v>
      </c>
      <c r="D394" s="88" t="s">
        <v>1972</v>
      </c>
      <c r="E394" s="90">
        <v>900.17</v>
      </c>
      <c r="F394" s="90">
        <v>236.94</v>
      </c>
      <c r="G394" s="90">
        <v>236.94</v>
      </c>
      <c r="H394" s="90">
        <v>0</v>
      </c>
      <c r="I394" s="91">
        <v>236.94</v>
      </c>
      <c r="J394" s="89">
        <v>0</v>
      </c>
      <c r="K394" s="90">
        <v>0</v>
      </c>
      <c r="L394" s="91">
        <v>0</v>
      </c>
      <c r="M394" s="89">
        <v>0</v>
      </c>
      <c r="N394" s="90">
        <v>0</v>
      </c>
      <c r="O394" s="91">
        <v>0</v>
      </c>
      <c r="P394" s="89">
        <v>663.23</v>
      </c>
      <c r="Q394" s="90">
        <v>663.23</v>
      </c>
      <c r="R394" s="90">
        <v>0</v>
      </c>
      <c r="S394" s="91">
        <v>663.23</v>
      </c>
      <c r="T394" s="89">
        <v>0</v>
      </c>
      <c r="U394" s="90">
        <v>0</v>
      </c>
      <c r="V394" s="90">
        <v>0</v>
      </c>
      <c r="W394" s="91">
        <v>0</v>
      </c>
      <c r="X394" s="89">
        <v>0</v>
      </c>
      <c r="Y394" s="91">
        <v>0</v>
      </c>
      <c r="Z394" s="89">
        <v>0</v>
      </c>
      <c r="AA394" s="90">
        <v>0</v>
      </c>
      <c r="AB394" s="90">
        <v>0</v>
      </c>
      <c r="AC394" s="91">
        <v>0</v>
      </c>
      <c r="AD394" s="89">
        <v>0</v>
      </c>
      <c r="AE394" s="90">
        <v>0</v>
      </c>
      <c r="AF394" s="91">
        <v>0</v>
      </c>
      <c r="AG394" s="89">
        <v>0</v>
      </c>
      <c r="AH394" s="90">
        <v>0</v>
      </c>
      <c r="AI394" s="91">
        <v>0</v>
      </c>
      <c r="AJ394" s="89">
        <v>0</v>
      </c>
      <c r="AK394" s="90">
        <v>0</v>
      </c>
      <c r="AL394" s="91">
        <v>0</v>
      </c>
      <c r="AM394" s="89">
        <v>0</v>
      </c>
      <c r="AN394" s="90">
        <v>0</v>
      </c>
      <c r="AO394" s="91">
        <v>0</v>
      </c>
    </row>
    <row r="395" spans="1:41" ht="19.5" customHeight="1">
      <c r="A395" s="88" t="s">
        <v>1923</v>
      </c>
      <c r="B395" s="88" t="s">
        <v>1733</v>
      </c>
      <c r="C395" s="88" t="s">
        <v>2228</v>
      </c>
      <c r="D395" s="88" t="s">
        <v>2045</v>
      </c>
      <c r="E395" s="90">
        <v>26</v>
      </c>
      <c r="F395" s="90">
        <v>0</v>
      </c>
      <c r="G395" s="90">
        <v>0</v>
      </c>
      <c r="H395" s="90">
        <v>0</v>
      </c>
      <c r="I395" s="91">
        <v>0</v>
      </c>
      <c r="J395" s="89">
        <v>0</v>
      </c>
      <c r="K395" s="90">
        <v>0</v>
      </c>
      <c r="L395" s="91">
        <v>0</v>
      </c>
      <c r="M395" s="89">
        <v>0</v>
      </c>
      <c r="N395" s="90">
        <v>0</v>
      </c>
      <c r="O395" s="91">
        <v>0</v>
      </c>
      <c r="P395" s="89">
        <v>26</v>
      </c>
      <c r="Q395" s="90">
        <v>26</v>
      </c>
      <c r="R395" s="90">
        <v>0</v>
      </c>
      <c r="S395" s="91">
        <v>26</v>
      </c>
      <c r="T395" s="89">
        <v>0</v>
      </c>
      <c r="U395" s="90">
        <v>0</v>
      </c>
      <c r="V395" s="90">
        <v>0</v>
      </c>
      <c r="W395" s="91">
        <v>0</v>
      </c>
      <c r="X395" s="89">
        <v>0</v>
      </c>
      <c r="Y395" s="91">
        <v>0</v>
      </c>
      <c r="Z395" s="89">
        <v>0</v>
      </c>
      <c r="AA395" s="90">
        <v>0</v>
      </c>
      <c r="AB395" s="90">
        <v>0</v>
      </c>
      <c r="AC395" s="91">
        <v>0</v>
      </c>
      <c r="AD395" s="89">
        <v>0</v>
      </c>
      <c r="AE395" s="90">
        <v>0</v>
      </c>
      <c r="AF395" s="91">
        <v>0</v>
      </c>
      <c r="AG395" s="89">
        <v>0</v>
      </c>
      <c r="AH395" s="90">
        <v>0</v>
      </c>
      <c r="AI395" s="91">
        <v>0</v>
      </c>
      <c r="AJ395" s="89">
        <v>0</v>
      </c>
      <c r="AK395" s="90">
        <v>0</v>
      </c>
      <c r="AL395" s="91">
        <v>0</v>
      </c>
      <c r="AM395" s="89">
        <v>0</v>
      </c>
      <c r="AN395" s="90">
        <v>0</v>
      </c>
      <c r="AO395" s="91">
        <v>0</v>
      </c>
    </row>
    <row r="396" spans="1:41" ht="19.5" customHeight="1">
      <c r="A396" s="88"/>
      <c r="B396" s="88"/>
      <c r="C396" s="88"/>
      <c r="D396" s="88" t="s">
        <v>1967</v>
      </c>
      <c r="E396" s="90">
        <v>44</v>
      </c>
      <c r="F396" s="90">
        <v>44</v>
      </c>
      <c r="G396" s="90">
        <v>44</v>
      </c>
      <c r="H396" s="90">
        <v>0</v>
      </c>
      <c r="I396" s="91">
        <v>44</v>
      </c>
      <c r="J396" s="89">
        <v>0</v>
      </c>
      <c r="K396" s="90">
        <v>0</v>
      </c>
      <c r="L396" s="91">
        <v>0</v>
      </c>
      <c r="M396" s="89">
        <v>0</v>
      </c>
      <c r="N396" s="90">
        <v>0</v>
      </c>
      <c r="O396" s="91">
        <v>0</v>
      </c>
      <c r="P396" s="89">
        <v>0</v>
      </c>
      <c r="Q396" s="90">
        <v>0</v>
      </c>
      <c r="R396" s="90">
        <v>0</v>
      </c>
      <c r="S396" s="91">
        <v>0</v>
      </c>
      <c r="T396" s="89">
        <v>0</v>
      </c>
      <c r="U396" s="90">
        <v>0</v>
      </c>
      <c r="V396" s="90">
        <v>0</v>
      </c>
      <c r="W396" s="91">
        <v>0</v>
      </c>
      <c r="X396" s="89">
        <v>0</v>
      </c>
      <c r="Y396" s="91">
        <v>0</v>
      </c>
      <c r="Z396" s="89">
        <v>0</v>
      </c>
      <c r="AA396" s="90">
        <v>0</v>
      </c>
      <c r="AB396" s="90">
        <v>0</v>
      </c>
      <c r="AC396" s="91">
        <v>0</v>
      </c>
      <c r="AD396" s="89">
        <v>0</v>
      </c>
      <c r="AE396" s="90">
        <v>0</v>
      </c>
      <c r="AF396" s="91">
        <v>0</v>
      </c>
      <c r="AG396" s="89">
        <v>0</v>
      </c>
      <c r="AH396" s="90">
        <v>0</v>
      </c>
      <c r="AI396" s="91">
        <v>0</v>
      </c>
      <c r="AJ396" s="89">
        <v>0</v>
      </c>
      <c r="AK396" s="90">
        <v>0</v>
      </c>
      <c r="AL396" s="91">
        <v>0</v>
      </c>
      <c r="AM396" s="89">
        <v>0</v>
      </c>
      <c r="AN396" s="90">
        <v>0</v>
      </c>
      <c r="AO396" s="91">
        <v>0</v>
      </c>
    </row>
    <row r="397" spans="1:41" ht="19.5" customHeight="1">
      <c r="A397" s="88" t="s">
        <v>1779</v>
      </c>
      <c r="B397" s="88" t="s">
        <v>2240</v>
      </c>
      <c r="C397" s="88" t="s">
        <v>2228</v>
      </c>
      <c r="D397" s="88" t="s">
        <v>1976</v>
      </c>
      <c r="E397" s="90">
        <v>44</v>
      </c>
      <c r="F397" s="90">
        <v>44</v>
      </c>
      <c r="G397" s="90">
        <v>44</v>
      </c>
      <c r="H397" s="90">
        <v>0</v>
      </c>
      <c r="I397" s="91">
        <v>44</v>
      </c>
      <c r="J397" s="89">
        <v>0</v>
      </c>
      <c r="K397" s="90">
        <v>0</v>
      </c>
      <c r="L397" s="91">
        <v>0</v>
      </c>
      <c r="M397" s="89">
        <v>0</v>
      </c>
      <c r="N397" s="90">
        <v>0</v>
      </c>
      <c r="O397" s="91">
        <v>0</v>
      </c>
      <c r="P397" s="89">
        <v>0</v>
      </c>
      <c r="Q397" s="90">
        <v>0</v>
      </c>
      <c r="R397" s="90">
        <v>0</v>
      </c>
      <c r="S397" s="91">
        <v>0</v>
      </c>
      <c r="T397" s="89">
        <v>0</v>
      </c>
      <c r="U397" s="90">
        <v>0</v>
      </c>
      <c r="V397" s="90">
        <v>0</v>
      </c>
      <c r="W397" s="91">
        <v>0</v>
      </c>
      <c r="X397" s="89">
        <v>0</v>
      </c>
      <c r="Y397" s="91">
        <v>0</v>
      </c>
      <c r="Z397" s="89">
        <v>0</v>
      </c>
      <c r="AA397" s="90">
        <v>0</v>
      </c>
      <c r="AB397" s="90">
        <v>0</v>
      </c>
      <c r="AC397" s="91">
        <v>0</v>
      </c>
      <c r="AD397" s="89">
        <v>0</v>
      </c>
      <c r="AE397" s="90">
        <v>0</v>
      </c>
      <c r="AF397" s="91">
        <v>0</v>
      </c>
      <c r="AG397" s="89">
        <v>0</v>
      </c>
      <c r="AH397" s="90">
        <v>0</v>
      </c>
      <c r="AI397" s="91">
        <v>0</v>
      </c>
      <c r="AJ397" s="89">
        <v>0</v>
      </c>
      <c r="AK397" s="90">
        <v>0</v>
      </c>
      <c r="AL397" s="91">
        <v>0</v>
      </c>
      <c r="AM397" s="89">
        <v>0</v>
      </c>
      <c r="AN397" s="90">
        <v>0</v>
      </c>
      <c r="AO397" s="91">
        <v>0</v>
      </c>
    </row>
    <row r="398" spans="1:41" ht="19.5" customHeight="1">
      <c r="A398" s="88"/>
      <c r="B398" s="88"/>
      <c r="C398" s="88"/>
      <c r="D398" s="88" t="s">
        <v>2214</v>
      </c>
      <c r="E398" s="90">
        <v>22875</v>
      </c>
      <c r="F398" s="90">
        <v>15989.83</v>
      </c>
      <c r="G398" s="90">
        <v>15989.83</v>
      </c>
      <c r="H398" s="90">
        <v>9510.2</v>
      </c>
      <c r="I398" s="91">
        <v>6479.63</v>
      </c>
      <c r="J398" s="89">
        <v>0</v>
      </c>
      <c r="K398" s="90">
        <v>0</v>
      </c>
      <c r="L398" s="91">
        <v>0</v>
      </c>
      <c r="M398" s="89">
        <v>0</v>
      </c>
      <c r="N398" s="90">
        <v>0</v>
      </c>
      <c r="O398" s="91">
        <v>0</v>
      </c>
      <c r="P398" s="89">
        <v>1520.29</v>
      </c>
      <c r="Q398" s="90">
        <v>1520.29</v>
      </c>
      <c r="R398" s="90">
        <v>0</v>
      </c>
      <c r="S398" s="91">
        <v>1520.29</v>
      </c>
      <c r="T398" s="89">
        <v>0</v>
      </c>
      <c r="U398" s="90">
        <v>0</v>
      </c>
      <c r="V398" s="90">
        <v>0</v>
      </c>
      <c r="W398" s="91">
        <v>0</v>
      </c>
      <c r="X398" s="89">
        <v>0</v>
      </c>
      <c r="Y398" s="91">
        <v>0</v>
      </c>
      <c r="Z398" s="89">
        <v>5364.88</v>
      </c>
      <c r="AA398" s="90">
        <v>5255.16</v>
      </c>
      <c r="AB398" s="90">
        <v>0</v>
      </c>
      <c r="AC398" s="91">
        <v>5255.16</v>
      </c>
      <c r="AD398" s="89">
        <v>0</v>
      </c>
      <c r="AE398" s="90">
        <v>0</v>
      </c>
      <c r="AF398" s="91">
        <v>0</v>
      </c>
      <c r="AG398" s="89">
        <v>0</v>
      </c>
      <c r="AH398" s="90">
        <v>0</v>
      </c>
      <c r="AI398" s="91">
        <v>0</v>
      </c>
      <c r="AJ398" s="89">
        <v>109.72</v>
      </c>
      <c r="AK398" s="90">
        <v>0</v>
      </c>
      <c r="AL398" s="91">
        <v>109.72</v>
      </c>
      <c r="AM398" s="89">
        <v>0</v>
      </c>
      <c r="AN398" s="90">
        <v>0</v>
      </c>
      <c r="AO398" s="91">
        <v>0</v>
      </c>
    </row>
    <row r="399" spans="1:41" ht="19.5" customHeight="1">
      <c r="A399" s="88"/>
      <c r="B399" s="88"/>
      <c r="C399" s="88"/>
      <c r="D399" s="88" t="s">
        <v>1843</v>
      </c>
      <c r="E399" s="90">
        <v>10426.55</v>
      </c>
      <c r="F399" s="90">
        <v>9921.55</v>
      </c>
      <c r="G399" s="90">
        <v>9921.55</v>
      </c>
      <c r="H399" s="90">
        <v>9477.55</v>
      </c>
      <c r="I399" s="91">
        <v>444</v>
      </c>
      <c r="J399" s="89">
        <v>0</v>
      </c>
      <c r="K399" s="90">
        <v>0</v>
      </c>
      <c r="L399" s="91">
        <v>0</v>
      </c>
      <c r="M399" s="89">
        <v>0</v>
      </c>
      <c r="N399" s="90">
        <v>0</v>
      </c>
      <c r="O399" s="91">
        <v>0</v>
      </c>
      <c r="P399" s="89">
        <v>485</v>
      </c>
      <c r="Q399" s="90">
        <v>485</v>
      </c>
      <c r="R399" s="90">
        <v>0</v>
      </c>
      <c r="S399" s="91">
        <v>485</v>
      </c>
      <c r="T399" s="89">
        <v>0</v>
      </c>
      <c r="U399" s="90">
        <v>0</v>
      </c>
      <c r="V399" s="90">
        <v>0</v>
      </c>
      <c r="W399" s="91">
        <v>0</v>
      </c>
      <c r="X399" s="89">
        <v>0</v>
      </c>
      <c r="Y399" s="91">
        <v>0</v>
      </c>
      <c r="Z399" s="89">
        <v>20</v>
      </c>
      <c r="AA399" s="90">
        <v>20</v>
      </c>
      <c r="AB399" s="90">
        <v>0</v>
      </c>
      <c r="AC399" s="91">
        <v>20</v>
      </c>
      <c r="AD399" s="89">
        <v>0</v>
      </c>
      <c r="AE399" s="90">
        <v>0</v>
      </c>
      <c r="AF399" s="91">
        <v>0</v>
      </c>
      <c r="AG399" s="89">
        <v>0</v>
      </c>
      <c r="AH399" s="90">
        <v>0</v>
      </c>
      <c r="AI399" s="91">
        <v>0</v>
      </c>
      <c r="AJ399" s="89">
        <v>0</v>
      </c>
      <c r="AK399" s="90">
        <v>0</v>
      </c>
      <c r="AL399" s="91">
        <v>0</v>
      </c>
      <c r="AM399" s="89">
        <v>0</v>
      </c>
      <c r="AN399" s="90">
        <v>0</v>
      </c>
      <c r="AO399" s="91">
        <v>0</v>
      </c>
    </row>
    <row r="400" spans="1:41" ht="19.5" customHeight="1">
      <c r="A400" s="88" t="s">
        <v>1922</v>
      </c>
      <c r="B400" s="88" t="s">
        <v>2240</v>
      </c>
      <c r="C400" s="88" t="s">
        <v>2399</v>
      </c>
      <c r="D400" s="88" t="s">
        <v>2380</v>
      </c>
      <c r="E400" s="90">
        <v>8705.45</v>
      </c>
      <c r="F400" s="90">
        <v>8705.45</v>
      </c>
      <c r="G400" s="90">
        <v>8705.45</v>
      </c>
      <c r="H400" s="90">
        <v>8705.45</v>
      </c>
      <c r="I400" s="91">
        <v>0</v>
      </c>
      <c r="J400" s="89">
        <v>0</v>
      </c>
      <c r="K400" s="90">
        <v>0</v>
      </c>
      <c r="L400" s="91">
        <v>0</v>
      </c>
      <c r="M400" s="89">
        <v>0</v>
      </c>
      <c r="N400" s="90">
        <v>0</v>
      </c>
      <c r="O400" s="91">
        <v>0</v>
      </c>
      <c r="P400" s="89">
        <v>0</v>
      </c>
      <c r="Q400" s="90">
        <v>0</v>
      </c>
      <c r="R400" s="90">
        <v>0</v>
      </c>
      <c r="S400" s="91">
        <v>0</v>
      </c>
      <c r="T400" s="89">
        <v>0</v>
      </c>
      <c r="U400" s="90">
        <v>0</v>
      </c>
      <c r="V400" s="90">
        <v>0</v>
      </c>
      <c r="W400" s="91">
        <v>0</v>
      </c>
      <c r="X400" s="89">
        <v>0</v>
      </c>
      <c r="Y400" s="91">
        <v>0</v>
      </c>
      <c r="Z400" s="89">
        <v>0</v>
      </c>
      <c r="AA400" s="90">
        <v>0</v>
      </c>
      <c r="AB400" s="90">
        <v>0</v>
      </c>
      <c r="AC400" s="91">
        <v>0</v>
      </c>
      <c r="AD400" s="89">
        <v>0</v>
      </c>
      <c r="AE400" s="90">
        <v>0</v>
      </c>
      <c r="AF400" s="91">
        <v>0</v>
      </c>
      <c r="AG400" s="89">
        <v>0</v>
      </c>
      <c r="AH400" s="90">
        <v>0</v>
      </c>
      <c r="AI400" s="91">
        <v>0</v>
      </c>
      <c r="AJ400" s="89">
        <v>0</v>
      </c>
      <c r="AK400" s="90">
        <v>0</v>
      </c>
      <c r="AL400" s="91">
        <v>0</v>
      </c>
      <c r="AM400" s="89">
        <v>0</v>
      </c>
      <c r="AN400" s="90">
        <v>0</v>
      </c>
      <c r="AO400" s="91">
        <v>0</v>
      </c>
    </row>
    <row r="401" spans="1:41" ht="19.5" customHeight="1">
      <c r="A401" s="88" t="s">
        <v>1922</v>
      </c>
      <c r="B401" s="88" t="s">
        <v>2071</v>
      </c>
      <c r="C401" s="88" t="s">
        <v>2399</v>
      </c>
      <c r="D401" s="88" t="s">
        <v>1688</v>
      </c>
      <c r="E401" s="90">
        <v>1721.1</v>
      </c>
      <c r="F401" s="90">
        <v>1216.1</v>
      </c>
      <c r="G401" s="90">
        <v>1216.1</v>
      </c>
      <c r="H401" s="90">
        <v>772.1</v>
      </c>
      <c r="I401" s="91">
        <v>444</v>
      </c>
      <c r="J401" s="89">
        <v>0</v>
      </c>
      <c r="K401" s="90">
        <v>0</v>
      </c>
      <c r="L401" s="91">
        <v>0</v>
      </c>
      <c r="M401" s="89">
        <v>0</v>
      </c>
      <c r="N401" s="90">
        <v>0</v>
      </c>
      <c r="O401" s="91">
        <v>0</v>
      </c>
      <c r="P401" s="89">
        <v>485</v>
      </c>
      <c r="Q401" s="90">
        <v>485</v>
      </c>
      <c r="R401" s="90">
        <v>0</v>
      </c>
      <c r="S401" s="91">
        <v>485</v>
      </c>
      <c r="T401" s="89">
        <v>0</v>
      </c>
      <c r="U401" s="90">
        <v>0</v>
      </c>
      <c r="V401" s="90">
        <v>0</v>
      </c>
      <c r="W401" s="91">
        <v>0</v>
      </c>
      <c r="X401" s="89">
        <v>0</v>
      </c>
      <c r="Y401" s="91">
        <v>0</v>
      </c>
      <c r="Z401" s="89">
        <v>20</v>
      </c>
      <c r="AA401" s="90">
        <v>20</v>
      </c>
      <c r="AB401" s="90">
        <v>0</v>
      </c>
      <c r="AC401" s="91">
        <v>20</v>
      </c>
      <c r="AD401" s="89">
        <v>0</v>
      </c>
      <c r="AE401" s="90">
        <v>0</v>
      </c>
      <c r="AF401" s="91">
        <v>0</v>
      </c>
      <c r="AG401" s="89">
        <v>0</v>
      </c>
      <c r="AH401" s="90">
        <v>0</v>
      </c>
      <c r="AI401" s="91">
        <v>0</v>
      </c>
      <c r="AJ401" s="89">
        <v>0</v>
      </c>
      <c r="AK401" s="90">
        <v>0</v>
      </c>
      <c r="AL401" s="91">
        <v>0</v>
      </c>
      <c r="AM401" s="89">
        <v>0</v>
      </c>
      <c r="AN401" s="90">
        <v>0</v>
      </c>
      <c r="AO401" s="91">
        <v>0</v>
      </c>
    </row>
    <row r="402" spans="1:41" ht="19.5" customHeight="1">
      <c r="A402" s="88"/>
      <c r="B402" s="88"/>
      <c r="C402" s="88"/>
      <c r="D402" s="88" t="s">
        <v>1891</v>
      </c>
      <c r="E402" s="90">
        <v>11118.48</v>
      </c>
      <c r="F402" s="90">
        <v>5773.6</v>
      </c>
      <c r="G402" s="90">
        <v>5773.6</v>
      </c>
      <c r="H402" s="90">
        <v>0</v>
      </c>
      <c r="I402" s="91">
        <v>5773.6</v>
      </c>
      <c r="J402" s="89">
        <v>0</v>
      </c>
      <c r="K402" s="90">
        <v>0</v>
      </c>
      <c r="L402" s="91">
        <v>0</v>
      </c>
      <c r="M402" s="89">
        <v>0</v>
      </c>
      <c r="N402" s="90">
        <v>0</v>
      </c>
      <c r="O402" s="91">
        <v>0</v>
      </c>
      <c r="P402" s="89">
        <v>0</v>
      </c>
      <c r="Q402" s="90">
        <v>0</v>
      </c>
      <c r="R402" s="90">
        <v>0</v>
      </c>
      <c r="S402" s="91">
        <v>0</v>
      </c>
      <c r="T402" s="89">
        <v>0</v>
      </c>
      <c r="U402" s="90">
        <v>0</v>
      </c>
      <c r="V402" s="90">
        <v>0</v>
      </c>
      <c r="W402" s="91">
        <v>0</v>
      </c>
      <c r="X402" s="89">
        <v>0</v>
      </c>
      <c r="Y402" s="91">
        <v>0</v>
      </c>
      <c r="Z402" s="89">
        <v>5344.88</v>
      </c>
      <c r="AA402" s="90">
        <v>5235.16</v>
      </c>
      <c r="AB402" s="90">
        <v>0</v>
      </c>
      <c r="AC402" s="91">
        <v>5235.16</v>
      </c>
      <c r="AD402" s="89">
        <v>0</v>
      </c>
      <c r="AE402" s="90">
        <v>0</v>
      </c>
      <c r="AF402" s="91">
        <v>0</v>
      </c>
      <c r="AG402" s="89">
        <v>0</v>
      </c>
      <c r="AH402" s="90">
        <v>0</v>
      </c>
      <c r="AI402" s="91">
        <v>0</v>
      </c>
      <c r="AJ402" s="89">
        <v>109.72</v>
      </c>
      <c r="AK402" s="90">
        <v>0</v>
      </c>
      <c r="AL402" s="91">
        <v>109.72</v>
      </c>
      <c r="AM402" s="89">
        <v>0</v>
      </c>
      <c r="AN402" s="90">
        <v>0</v>
      </c>
      <c r="AO402" s="91">
        <v>0</v>
      </c>
    </row>
    <row r="403" spans="1:41" ht="19.5" customHeight="1">
      <c r="A403" s="88" t="s">
        <v>1719</v>
      </c>
      <c r="B403" s="88" t="s">
        <v>2240</v>
      </c>
      <c r="C403" s="88" t="s">
        <v>2399</v>
      </c>
      <c r="D403" s="88" t="s">
        <v>2136</v>
      </c>
      <c r="E403" s="90">
        <v>10618.48</v>
      </c>
      <c r="F403" s="90">
        <v>5773.6</v>
      </c>
      <c r="G403" s="90">
        <v>5773.6</v>
      </c>
      <c r="H403" s="90">
        <v>0</v>
      </c>
      <c r="I403" s="91">
        <v>5773.6</v>
      </c>
      <c r="J403" s="89">
        <v>0</v>
      </c>
      <c r="K403" s="90">
        <v>0</v>
      </c>
      <c r="L403" s="91">
        <v>0</v>
      </c>
      <c r="M403" s="89">
        <v>0</v>
      </c>
      <c r="N403" s="90">
        <v>0</v>
      </c>
      <c r="O403" s="91">
        <v>0</v>
      </c>
      <c r="P403" s="89">
        <v>0</v>
      </c>
      <c r="Q403" s="90">
        <v>0</v>
      </c>
      <c r="R403" s="90">
        <v>0</v>
      </c>
      <c r="S403" s="91">
        <v>0</v>
      </c>
      <c r="T403" s="89">
        <v>0</v>
      </c>
      <c r="U403" s="90">
        <v>0</v>
      </c>
      <c r="V403" s="90">
        <v>0</v>
      </c>
      <c r="W403" s="91">
        <v>0</v>
      </c>
      <c r="X403" s="89">
        <v>0</v>
      </c>
      <c r="Y403" s="91">
        <v>0</v>
      </c>
      <c r="Z403" s="89">
        <v>4844.88</v>
      </c>
      <c r="AA403" s="90">
        <v>4735.16</v>
      </c>
      <c r="AB403" s="90">
        <v>0</v>
      </c>
      <c r="AC403" s="91">
        <v>4735.16</v>
      </c>
      <c r="AD403" s="89">
        <v>0</v>
      </c>
      <c r="AE403" s="90">
        <v>0</v>
      </c>
      <c r="AF403" s="91">
        <v>0</v>
      </c>
      <c r="AG403" s="89">
        <v>0</v>
      </c>
      <c r="AH403" s="90">
        <v>0</v>
      </c>
      <c r="AI403" s="91">
        <v>0</v>
      </c>
      <c r="AJ403" s="89">
        <v>109.72</v>
      </c>
      <c r="AK403" s="90">
        <v>0</v>
      </c>
      <c r="AL403" s="91">
        <v>109.72</v>
      </c>
      <c r="AM403" s="89">
        <v>0</v>
      </c>
      <c r="AN403" s="90">
        <v>0</v>
      </c>
      <c r="AO403" s="91">
        <v>0</v>
      </c>
    </row>
    <row r="404" spans="1:41" ht="19.5" customHeight="1">
      <c r="A404" s="88" t="s">
        <v>1719</v>
      </c>
      <c r="B404" s="88" t="s">
        <v>2071</v>
      </c>
      <c r="C404" s="88" t="s">
        <v>2399</v>
      </c>
      <c r="D404" s="88" t="s">
        <v>1951</v>
      </c>
      <c r="E404" s="90">
        <v>500</v>
      </c>
      <c r="F404" s="90">
        <v>0</v>
      </c>
      <c r="G404" s="90">
        <v>0</v>
      </c>
      <c r="H404" s="90">
        <v>0</v>
      </c>
      <c r="I404" s="91">
        <v>0</v>
      </c>
      <c r="J404" s="89">
        <v>0</v>
      </c>
      <c r="K404" s="90">
        <v>0</v>
      </c>
      <c r="L404" s="91">
        <v>0</v>
      </c>
      <c r="M404" s="89">
        <v>0</v>
      </c>
      <c r="N404" s="90">
        <v>0</v>
      </c>
      <c r="O404" s="91">
        <v>0</v>
      </c>
      <c r="P404" s="89">
        <v>0</v>
      </c>
      <c r="Q404" s="90">
        <v>0</v>
      </c>
      <c r="R404" s="90">
        <v>0</v>
      </c>
      <c r="S404" s="91">
        <v>0</v>
      </c>
      <c r="T404" s="89">
        <v>0</v>
      </c>
      <c r="U404" s="90">
        <v>0</v>
      </c>
      <c r="V404" s="90">
        <v>0</v>
      </c>
      <c r="W404" s="91">
        <v>0</v>
      </c>
      <c r="X404" s="89">
        <v>0</v>
      </c>
      <c r="Y404" s="91">
        <v>0</v>
      </c>
      <c r="Z404" s="89">
        <v>500</v>
      </c>
      <c r="AA404" s="90">
        <v>500</v>
      </c>
      <c r="AB404" s="90">
        <v>0</v>
      </c>
      <c r="AC404" s="91">
        <v>500</v>
      </c>
      <c r="AD404" s="89">
        <v>0</v>
      </c>
      <c r="AE404" s="90">
        <v>0</v>
      </c>
      <c r="AF404" s="91">
        <v>0</v>
      </c>
      <c r="AG404" s="89">
        <v>0</v>
      </c>
      <c r="AH404" s="90">
        <v>0</v>
      </c>
      <c r="AI404" s="91">
        <v>0</v>
      </c>
      <c r="AJ404" s="89">
        <v>0</v>
      </c>
      <c r="AK404" s="90">
        <v>0</v>
      </c>
      <c r="AL404" s="91">
        <v>0</v>
      </c>
      <c r="AM404" s="89">
        <v>0</v>
      </c>
      <c r="AN404" s="90">
        <v>0</v>
      </c>
      <c r="AO404" s="91">
        <v>0</v>
      </c>
    </row>
    <row r="405" spans="1:41" ht="19.5" customHeight="1">
      <c r="A405" s="88"/>
      <c r="B405" s="88"/>
      <c r="C405" s="88"/>
      <c r="D405" s="88" t="s">
        <v>2137</v>
      </c>
      <c r="E405" s="90">
        <v>1329.97</v>
      </c>
      <c r="F405" s="90">
        <v>294.68</v>
      </c>
      <c r="G405" s="90">
        <v>294.68</v>
      </c>
      <c r="H405" s="90">
        <v>32.65</v>
      </c>
      <c r="I405" s="91">
        <v>262.03</v>
      </c>
      <c r="J405" s="89">
        <v>0</v>
      </c>
      <c r="K405" s="90">
        <v>0</v>
      </c>
      <c r="L405" s="91">
        <v>0</v>
      </c>
      <c r="M405" s="89">
        <v>0</v>
      </c>
      <c r="N405" s="90">
        <v>0</v>
      </c>
      <c r="O405" s="91">
        <v>0</v>
      </c>
      <c r="P405" s="89">
        <v>1035.29</v>
      </c>
      <c r="Q405" s="90">
        <v>1035.29</v>
      </c>
      <c r="R405" s="90">
        <v>0</v>
      </c>
      <c r="S405" s="91">
        <v>1035.29</v>
      </c>
      <c r="T405" s="89">
        <v>0</v>
      </c>
      <c r="U405" s="90">
        <v>0</v>
      </c>
      <c r="V405" s="90">
        <v>0</v>
      </c>
      <c r="W405" s="91">
        <v>0</v>
      </c>
      <c r="X405" s="89">
        <v>0</v>
      </c>
      <c r="Y405" s="91">
        <v>0</v>
      </c>
      <c r="Z405" s="89">
        <v>0</v>
      </c>
      <c r="AA405" s="90">
        <v>0</v>
      </c>
      <c r="AB405" s="90">
        <v>0</v>
      </c>
      <c r="AC405" s="91">
        <v>0</v>
      </c>
      <c r="AD405" s="89">
        <v>0</v>
      </c>
      <c r="AE405" s="90">
        <v>0</v>
      </c>
      <c r="AF405" s="91">
        <v>0</v>
      </c>
      <c r="AG405" s="89">
        <v>0</v>
      </c>
      <c r="AH405" s="90">
        <v>0</v>
      </c>
      <c r="AI405" s="91">
        <v>0</v>
      </c>
      <c r="AJ405" s="89">
        <v>0</v>
      </c>
      <c r="AK405" s="90">
        <v>0</v>
      </c>
      <c r="AL405" s="91">
        <v>0</v>
      </c>
      <c r="AM405" s="89">
        <v>0</v>
      </c>
      <c r="AN405" s="90">
        <v>0</v>
      </c>
      <c r="AO405" s="91">
        <v>0</v>
      </c>
    </row>
    <row r="406" spans="1:41" ht="19.5" customHeight="1">
      <c r="A406" s="88" t="s">
        <v>1923</v>
      </c>
      <c r="B406" s="88" t="s">
        <v>2240</v>
      </c>
      <c r="C406" s="88" t="s">
        <v>2399</v>
      </c>
      <c r="D406" s="88" t="s">
        <v>2097</v>
      </c>
      <c r="E406" s="90">
        <v>2.65</v>
      </c>
      <c r="F406" s="90">
        <v>2.65</v>
      </c>
      <c r="G406" s="90">
        <v>2.65</v>
      </c>
      <c r="H406" s="90">
        <v>2.65</v>
      </c>
      <c r="I406" s="91">
        <v>0</v>
      </c>
      <c r="J406" s="89">
        <v>0</v>
      </c>
      <c r="K406" s="90">
        <v>0</v>
      </c>
      <c r="L406" s="91">
        <v>0</v>
      </c>
      <c r="M406" s="89">
        <v>0</v>
      </c>
      <c r="N406" s="90">
        <v>0</v>
      </c>
      <c r="O406" s="91">
        <v>0</v>
      </c>
      <c r="P406" s="89">
        <v>0</v>
      </c>
      <c r="Q406" s="90">
        <v>0</v>
      </c>
      <c r="R406" s="90">
        <v>0</v>
      </c>
      <c r="S406" s="91">
        <v>0</v>
      </c>
      <c r="T406" s="89">
        <v>0</v>
      </c>
      <c r="U406" s="90">
        <v>0</v>
      </c>
      <c r="V406" s="90">
        <v>0</v>
      </c>
      <c r="W406" s="91">
        <v>0</v>
      </c>
      <c r="X406" s="89">
        <v>0</v>
      </c>
      <c r="Y406" s="91">
        <v>0</v>
      </c>
      <c r="Z406" s="89">
        <v>0</v>
      </c>
      <c r="AA406" s="90">
        <v>0</v>
      </c>
      <c r="AB406" s="90">
        <v>0</v>
      </c>
      <c r="AC406" s="91">
        <v>0</v>
      </c>
      <c r="AD406" s="89">
        <v>0</v>
      </c>
      <c r="AE406" s="90">
        <v>0</v>
      </c>
      <c r="AF406" s="91">
        <v>0</v>
      </c>
      <c r="AG406" s="89">
        <v>0</v>
      </c>
      <c r="AH406" s="90">
        <v>0</v>
      </c>
      <c r="AI406" s="91">
        <v>0</v>
      </c>
      <c r="AJ406" s="89">
        <v>0</v>
      </c>
      <c r="AK406" s="90">
        <v>0</v>
      </c>
      <c r="AL406" s="91">
        <v>0</v>
      </c>
      <c r="AM406" s="89">
        <v>0</v>
      </c>
      <c r="AN406" s="90">
        <v>0</v>
      </c>
      <c r="AO406" s="91">
        <v>0</v>
      </c>
    </row>
    <row r="407" spans="1:41" ht="19.5" customHeight="1">
      <c r="A407" s="88" t="s">
        <v>1923</v>
      </c>
      <c r="B407" s="88" t="s">
        <v>2071</v>
      </c>
      <c r="C407" s="88" t="s">
        <v>2399</v>
      </c>
      <c r="D407" s="88" t="s">
        <v>1972</v>
      </c>
      <c r="E407" s="90">
        <v>1297.32</v>
      </c>
      <c r="F407" s="90">
        <v>262.03</v>
      </c>
      <c r="G407" s="90">
        <v>262.03</v>
      </c>
      <c r="H407" s="90">
        <v>0</v>
      </c>
      <c r="I407" s="91">
        <v>262.03</v>
      </c>
      <c r="J407" s="89">
        <v>0</v>
      </c>
      <c r="K407" s="90">
        <v>0</v>
      </c>
      <c r="L407" s="91">
        <v>0</v>
      </c>
      <c r="M407" s="89">
        <v>0</v>
      </c>
      <c r="N407" s="90">
        <v>0</v>
      </c>
      <c r="O407" s="91">
        <v>0</v>
      </c>
      <c r="P407" s="89">
        <v>1035.29</v>
      </c>
      <c r="Q407" s="90">
        <v>1035.29</v>
      </c>
      <c r="R407" s="90">
        <v>0</v>
      </c>
      <c r="S407" s="91">
        <v>1035.29</v>
      </c>
      <c r="T407" s="89">
        <v>0</v>
      </c>
      <c r="U407" s="90">
        <v>0</v>
      </c>
      <c r="V407" s="90">
        <v>0</v>
      </c>
      <c r="W407" s="91">
        <v>0</v>
      </c>
      <c r="X407" s="89">
        <v>0</v>
      </c>
      <c r="Y407" s="91">
        <v>0</v>
      </c>
      <c r="Z407" s="89">
        <v>0</v>
      </c>
      <c r="AA407" s="90">
        <v>0</v>
      </c>
      <c r="AB407" s="90">
        <v>0</v>
      </c>
      <c r="AC407" s="91">
        <v>0</v>
      </c>
      <c r="AD407" s="89">
        <v>0</v>
      </c>
      <c r="AE407" s="90">
        <v>0</v>
      </c>
      <c r="AF407" s="91">
        <v>0</v>
      </c>
      <c r="AG407" s="89">
        <v>0</v>
      </c>
      <c r="AH407" s="90">
        <v>0</v>
      </c>
      <c r="AI407" s="91">
        <v>0</v>
      </c>
      <c r="AJ407" s="89">
        <v>0</v>
      </c>
      <c r="AK407" s="90">
        <v>0</v>
      </c>
      <c r="AL407" s="91">
        <v>0</v>
      </c>
      <c r="AM407" s="89">
        <v>0</v>
      </c>
      <c r="AN407" s="90">
        <v>0</v>
      </c>
      <c r="AO407" s="91">
        <v>0</v>
      </c>
    </row>
    <row r="408" spans="1:41" ht="19.5" customHeight="1">
      <c r="A408" s="88" t="s">
        <v>1923</v>
      </c>
      <c r="B408" s="88" t="s">
        <v>2237</v>
      </c>
      <c r="C408" s="88" t="s">
        <v>2399</v>
      </c>
      <c r="D408" s="88" t="s">
        <v>2270</v>
      </c>
      <c r="E408" s="90">
        <v>30</v>
      </c>
      <c r="F408" s="90">
        <v>30</v>
      </c>
      <c r="G408" s="90">
        <v>30</v>
      </c>
      <c r="H408" s="90">
        <v>30</v>
      </c>
      <c r="I408" s="91">
        <v>0</v>
      </c>
      <c r="J408" s="89">
        <v>0</v>
      </c>
      <c r="K408" s="90">
        <v>0</v>
      </c>
      <c r="L408" s="91">
        <v>0</v>
      </c>
      <c r="M408" s="89">
        <v>0</v>
      </c>
      <c r="N408" s="90">
        <v>0</v>
      </c>
      <c r="O408" s="91">
        <v>0</v>
      </c>
      <c r="P408" s="89">
        <v>0</v>
      </c>
      <c r="Q408" s="90">
        <v>0</v>
      </c>
      <c r="R408" s="90">
        <v>0</v>
      </c>
      <c r="S408" s="91">
        <v>0</v>
      </c>
      <c r="T408" s="89">
        <v>0</v>
      </c>
      <c r="U408" s="90">
        <v>0</v>
      </c>
      <c r="V408" s="90">
        <v>0</v>
      </c>
      <c r="W408" s="91">
        <v>0</v>
      </c>
      <c r="X408" s="89">
        <v>0</v>
      </c>
      <c r="Y408" s="91">
        <v>0</v>
      </c>
      <c r="Z408" s="89">
        <v>0</v>
      </c>
      <c r="AA408" s="90">
        <v>0</v>
      </c>
      <c r="AB408" s="90">
        <v>0</v>
      </c>
      <c r="AC408" s="91">
        <v>0</v>
      </c>
      <c r="AD408" s="89">
        <v>0</v>
      </c>
      <c r="AE408" s="90">
        <v>0</v>
      </c>
      <c r="AF408" s="91">
        <v>0</v>
      </c>
      <c r="AG408" s="89">
        <v>0</v>
      </c>
      <c r="AH408" s="90">
        <v>0</v>
      </c>
      <c r="AI408" s="91">
        <v>0</v>
      </c>
      <c r="AJ408" s="89">
        <v>0</v>
      </c>
      <c r="AK408" s="90">
        <v>0</v>
      </c>
      <c r="AL408" s="91">
        <v>0</v>
      </c>
      <c r="AM408" s="89">
        <v>0</v>
      </c>
      <c r="AN408" s="90">
        <v>0</v>
      </c>
      <c r="AO408" s="91">
        <v>0</v>
      </c>
    </row>
    <row r="409" spans="1:41" ht="19.5" customHeight="1">
      <c r="A409" s="88"/>
      <c r="B409" s="88"/>
      <c r="C409" s="88"/>
      <c r="D409" s="88" t="s">
        <v>1938</v>
      </c>
      <c r="E409" s="90">
        <v>5725.32</v>
      </c>
      <c r="F409" s="90">
        <v>5585.46</v>
      </c>
      <c r="G409" s="90">
        <v>5585.46</v>
      </c>
      <c r="H409" s="90">
        <v>5317.04</v>
      </c>
      <c r="I409" s="91">
        <v>268.42</v>
      </c>
      <c r="J409" s="89">
        <v>0</v>
      </c>
      <c r="K409" s="90">
        <v>0</v>
      </c>
      <c r="L409" s="91">
        <v>0</v>
      </c>
      <c r="M409" s="89">
        <v>0</v>
      </c>
      <c r="N409" s="90">
        <v>0</v>
      </c>
      <c r="O409" s="91">
        <v>0</v>
      </c>
      <c r="P409" s="89">
        <v>0</v>
      </c>
      <c r="Q409" s="90">
        <v>0</v>
      </c>
      <c r="R409" s="90">
        <v>0</v>
      </c>
      <c r="S409" s="91">
        <v>0</v>
      </c>
      <c r="T409" s="89">
        <v>0</v>
      </c>
      <c r="U409" s="90">
        <v>0</v>
      </c>
      <c r="V409" s="90">
        <v>0</v>
      </c>
      <c r="W409" s="91">
        <v>0</v>
      </c>
      <c r="X409" s="89">
        <v>0</v>
      </c>
      <c r="Y409" s="91">
        <v>0</v>
      </c>
      <c r="Z409" s="89">
        <v>139.86</v>
      </c>
      <c r="AA409" s="90">
        <v>139.86</v>
      </c>
      <c r="AB409" s="90">
        <v>0</v>
      </c>
      <c r="AC409" s="91">
        <v>139.86</v>
      </c>
      <c r="AD409" s="89">
        <v>0</v>
      </c>
      <c r="AE409" s="90">
        <v>0</v>
      </c>
      <c r="AF409" s="91">
        <v>0</v>
      </c>
      <c r="AG409" s="89">
        <v>0</v>
      </c>
      <c r="AH409" s="90">
        <v>0</v>
      </c>
      <c r="AI409" s="91">
        <v>0</v>
      </c>
      <c r="AJ409" s="89">
        <v>0</v>
      </c>
      <c r="AK409" s="90">
        <v>0</v>
      </c>
      <c r="AL409" s="91">
        <v>0</v>
      </c>
      <c r="AM409" s="89">
        <v>0</v>
      </c>
      <c r="AN409" s="90">
        <v>0</v>
      </c>
      <c r="AO409" s="91">
        <v>0</v>
      </c>
    </row>
    <row r="410" spans="1:41" ht="19.5" customHeight="1">
      <c r="A410" s="88"/>
      <c r="B410" s="88"/>
      <c r="C410" s="88"/>
      <c r="D410" s="88" t="s">
        <v>2275</v>
      </c>
      <c r="E410" s="90">
        <v>5725.32</v>
      </c>
      <c r="F410" s="90">
        <v>5585.46</v>
      </c>
      <c r="G410" s="90">
        <v>5585.46</v>
      </c>
      <c r="H410" s="90">
        <v>5317.04</v>
      </c>
      <c r="I410" s="91">
        <v>268.42</v>
      </c>
      <c r="J410" s="89">
        <v>0</v>
      </c>
      <c r="K410" s="90">
        <v>0</v>
      </c>
      <c r="L410" s="91">
        <v>0</v>
      </c>
      <c r="M410" s="89">
        <v>0</v>
      </c>
      <c r="N410" s="90">
        <v>0</v>
      </c>
      <c r="O410" s="91">
        <v>0</v>
      </c>
      <c r="P410" s="89">
        <v>0</v>
      </c>
      <c r="Q410" s="90">
        <v>0</v>
      </c>
      <c r="R410" s="90">
        <v>0</v>
      </c>
      <c r="S410" s="91">
        <v>0</v>
      </c>
      <c r="T410" s="89">
        <v>0</v>
      </c>
      <c r="U410" s="90">
        <v>0</v>
      </c>
      <c r="V410" s="90">
        <v>0</v>
      </c>
      <c r="W410" s="91">
        <v>0</v>
      </c>
      <c r="X410" s="89">
        <v>0</v>
      </c>
      <c r="Y410" s="91">
        <v>0</v>
      </c>
      <c r="Z410" s="89">
        <v>139.86</v>
      </c>
      <c r="AA410" s="90">
        <v>139.86</v>
      </c>
      <c r="AB410" s="90">
        <v>0</v>
      </c>
      <c r="AC410" s="91">
        <v>139.86</v>
      </c>
      <c r="AD410" s="89">
        <v>0</v>
      </c>
      <c r="AE410" s="90">
        <v>0</v>
      </c>
      <c r="AF410" s="91">
        <v>0</v>
      </c>
      <c r="AG410" s="89">
        <v>0</v>
      </c>
      <c r="AH410" s="90">
        <v>0</v>
      </c>
      <c r="AI410" s="91">
        <v>0</v>
      </c>
      <c r="AJ410" s="89">
        <v>0</v>
      </c>
      <c r="AK410" s="90">
        <v>0</v>
      </c>
      <c r="AL410" s="91">
        <v>0</v>
      </c>
      <c r="AM410" s="89">
        <v>0</v>
      </c>
      <c r="AN410" s="90">
        <v>0</v>
      </c>
      <c r="AO410" s="91">
        <v>0</v>
      </c>
    </row>
    <row r="411" spans="1:41" ht="19.5" customHeight="1">
      <c r="A411" s="88"/>
      <c r="B411" s="88"/>
      <c r="C411" s="88"/>
      <c r="D411" s="88" t="s">
        <v>1843</v>
      </c>
      <c r="E411" s="90">
        <v>5379.36</v>
      </c>
      <c r="F411" s="90">
        <v>5379.36</v>
      </c>
      <c r="G411" s="90">
        <v>5379.36</v>
      </c>
      <c r="H411" s="90">
        <v>5277.44</v>
      </c>
      <c r="I411" s="91">
        <v>101.92</v>
      </c>
      <c r="J411" s="89">
        <v>0</v>
      </c>
      <c r="K411" s="90">
        <v>0</v>
      </c>
      <c r="L411" s="91">
        <v>0</v>
      </c>
      <c r="M411" s="89">
        <v>0</v>
      </c>
      <c r="N411" s="90">
        <v>0</v>
      </c>
      <c r="O411" s="91">
        <v>0</v>
      </c>
      <c r="P411" s="89">
        <v>0</v>
      </c>
      <c r="Q411" s="90">
        <v>0</v>
      </c>
      <c r="R411" s="90">
        <v>0</v>
      </c>
      <c r="S411" s="91">
        <v>0</v>
      </c>
      <c r="T411" s="89">
        <v>0</v>
      </c>
      <c r="U411" s="90">
        <v>0</v>
      </c>
      <c r="V411" s="90">
        <v>0</v>
      </c>
      <c r="W411" s="91">
        <v>0</v>
      </c>
      <c r="X411" s="89">
        <v>0</v>
      </c>
      <c r="Y411" s="91">
        <v>0</v>
      </c>
      <c r="Z411" s="89">
        <v>0</v>
      </c>
      <c r="AA411" s="90">
        <v>0</v>
      </c>
      <c r="AB411" s="90">
        <v>0</v>
      </c>
      <c r="AC411" s="91">
        <v>0</v>
      </c>
      <c r="AD411" s="89">
        <v>0</v>
      </c>
      <c r="AE411" s="90">
        <v>0</v>
      </c>
      <c r="AF411" s="91">
        <v>0</v>
      </c>
      <c r="AG411" s="89">
        <v>0</v>
      </c>
      <c r="AH411" s="90">
        <v>0</v>
      </c>
      <c r="AI411" s="91">
        <v>0</v>
      </c>
      <c r="AJ411" s="89">
        <v>0</v>
      </c>
      <c r="AK411" s="90">
        <v>0</v>
      </c>
      <c r="AL411" s="91">
        <v>0</v>
      </c>
      <c r="AM411" s="89">
        <v>0</v>
      </c>
      <c r="AN411" s="90">
        <v>0</v>
      </c>
      <c r="AO411" s="91">
        <v>0</v>
      </c>
    </row>
    <row r="412" spans="1:41" ht="19.5" customHeight="1">
      <c r="A412" s="88" t="s">
        <v>1922</v>
      </c>
      <c r="B412" s="88" t="s">
        <v>2240</v>
      </c>
      <c r="C412" s="88" t="s">
        <v>1929</v>
      </c>
      <c r="D412" s="88" t="s">
        <v>2380</v>
      </c>
      <c r="E412" s="90">
        <v>4900.83</v>
      </c>
      <c r="F412" s="90">
        <v>4900.83</v>
      </c>
      <c r="G412" s="90">
        <v>4900.83</v>
      </c>
      <c r="H412" s="90">
        <v>4900.83</v>
      </c>
      <c r="I412" s="91">
        <v>0</v>
      </c>
      <c r="J412" s="89">
        <v>0</v>
      </c>
      <c r="K412" s="90">
        <v>0</v>
      </c>
      <c r="L412" s="91">
        <v>0</v>
      </c>
      <c r="M412" s="89">
        <v>0</v>
      </c>
      <c r="N412" s="90">
        <v>0</v>
      </c>
      <c r="O412" s="91">
        <v>0</v>
      </c>
      <c r="P412" s="89">
        <v>0</v>
      </c>
      <c r="Q412" s="90">
        <v>0</v>
      </c>
      <c r="R412" s="90">
        <v>0</v>
      </c>
      <c r="S412" s="91">
        <v>0</v>
      </c>
      <c r="T412" s="89">
        <v>0</v>
      </c>
      <c r="U412" s="90">
        <v>0</v>
      </c>
      <c r="V412" s="90">
        <v>0</v>
      </c>
      <c r="W412" s="91">
        <v>0</v>
      </c>
      <c r="X412" s="89">
        <v>0</v>
      </c>
      <c r="Y412" s="91">
        <v>0</v>
      </c>
      <c r="Z412" s="89">
        <v>0</v>
      </c>
      <c r="AA412" s="90">
        <v>0</v>
      </c>
      <c r="AB412" s="90">
        <v>0</v>
      </c>
      <c r="AC412" s="91">
        <v>0</v>
      </c>
      <c r="AD412" s="89">
        <v>0</v>
      </c>
      <c r="AE412" s="90">
        <v>0</v>
      </c>
      <c r="AF412" s="91">
        <v>0</v>
      </c>
      <c r="AG412" s="89">
        <v>0</v>
      </c>
      <c r="AH412" s="90">
        <v>0</v>
      </c>
      <c r="AI412" s="91">
        <v>0</v>
      </c>
      <c r="AJ412" s="89">
        <v>0</v>
      </c>
      <c r="AK412" s="90">
        <v>0</v>
      </c>
      <c r="AL412" s="91">
        <v>0</v>
      </c>
      <c r="AM412" s="89">
        <v>0</v>
      </c>
      <c r="AN412" s="90">
        <v>0</v>
      </c>
      <c r="AO412" s="91">
        <v>0</v>
      </c>
    </row>
    <row r="413" spans="1:41" ht="19.5" customHeight="1">
      <c r="A413" s="88" t="s">
        <v>1922</v>
      </c>
      <c r="B413" s="88" t="s">
        <v>2071</v>
      </c>
      <c r="C413" s="88" t="s">
        <v>1929</v>
      </c>
      <c r="D413" s="88" t="s">
        <v>1688</v>
      </c>
      <c r="E413" s="90">
        <v>478.53</v>
      </c>
      <c r="F413" s="90">
        <v>478.53</v>
      </c>
      <c r="G413" s="90">
        <v>478.53</v>
      </c>
      <c r="H413" s="90">
        <v>376.61</v>
      </c>
      <c r="I413" s="91">
        <v>101.92</v>
      </c>
      <c r="J413" s="89">
        <v>0</v>
      </c>
      <c r="K413" s="90">
        <v>0</v>
      </c>
      <c r="L413" s="91">
        <v>0</v>
      </c>
      <c r="M413" s="89">
        <v>0</v>
      </c>
      <c r="N413" s="90">
        <v>0</v>
      </c>
      <c r="O413" s="91">
        <v>0</v>
      </c>
      <c r="P413" s="89">
        <v>0</v>
      </c>
      <c r="Q413" s="90">
        <v>0</v>
      </c>
      <c r="R413" s="90">
        <v>0</v>
      </c>
      <c r="S413" s="91">
        <v>0</v>
      </c>
      <c r="T413" s="89">
        <v>0</v>
      </c>
      <c r="U413" s="90">
        <v>0</v>
      </c>
      <c r="V413" s="90">
        <v>0</v>
      </c>
      <c r="W413" s="91">
        <v>0</v>
      </c>
      <c r="X413" s="89">
        <v>0</v>
      </c>
      <c r="Y413" s="91">
        <v>0</v>
      </c>
      <c r="Z413" s="89">
        <v>0</v>
      </c>
      <c r="AA413" s="90">
        <v>0</v>
      </c>
      <c r="AB413" s="90">
        <v>0</v>
      </c>
      <c r="AC413" s="91">
        <v>0</v>
      </c>
      <c r="AD413" s="89">
        <v>0</v>
      </c>
      <c r="AE413" s="90">
        <v>0</v>
      </c>
      <c r="AF413" s="91">
        <v>0</v>
      </c>
      <c r="AG413" s="89">
        <v>0</v>
      </c>
      <c r="AH413" s="90">
        <v>0</v>
      </c>
      <c r="AI413" s="91">
        <v>0</v>
      </c>
      <c r="AJ413" s="89">
        <v>0</v>
      </c>
      <c r="AK413" s="90">
        <v>0</v>
      </c>
      <c r="AL413" s="91">
        <v>0</v>
      </c>
      <c r="AM413" s="89">
        <v>0</v>
      </c>
      <c r="AN413" s="90">
        <v>0</v>
      </c>
      <c r="AO413" s="91">
        <v>0</v>
      </c>
    </row>
    <row r="414" spans="1:41" ht="19.5" customHeight="1">
      <c r="A414" s="88"/>
      <c r="B414" s="88"/>
      <c r="C414" s="88"/>
      <c r="D414" s="88" t="s">
        <v>1891</v>
      </c>
      <c r="E414" s="90">
        <v>160.36</v>
      </c>
      <c r="F414" s="90">
        <v>20.5</v>
      </c>
      <c r="G414" s="90">
        <v>20.5</v>
      </c>
      <c r="H414" s="90">
        <v>0</v>
      </c>
      <c r="I414" s="91">
        <v>20.5</v>
      </c>
      <c r="J414" s="89">
        <v>0</v>
      </c>
      <c r="K414" s="90">
        <v>0</v>
      </c>
      <c r="L414" s="91">
        <v>0</v>
      </c>
      <c r="M414" s="89">
        <v>0</v>
      </c>
      <c r="N414" s="90">
        <v>0</v>
      </c>
      <c r="O414" s="91">
        <v>0</v>
      </c>
      <c r="P414" s="89">
        <v>0</v>
      </c>
      <c r="Q414" s="90">
        <v>0</v>
      </c>
      <c r="R414" s="90">
        <v>0</v>
      </c>
      <c r="S414" s="91">
        <v>0</v>
      </c>
      <c r="T414" s="89">
        <v>0</v>
      </c>
      <c r="U414" s="90">
        <v>0</v>
      </c>
      <c r="V414" s="90">
        <v>0</v>
      </c>
      <c r="W414" s="91">
        <v>0</v>
      </c>
      <c r="X414" s="89">
        <v>0</v>
      </c>
      <c r="Y414" s="91">
        <v>0</v>
      </c>
      <c r="Z414" s="89">
        <v>139.86</v>
      </c>
      <c r="AA414" s="90">
        <v>139.86</v>
      </c>
      <c r="AB414" s="90">
        <v>0</v>
      </c>
      <c r="AC414" s="91">
        <v>139.86</v>
      </c>
      <c r="AD414" s="89">
        <v>0</v>
      </c>
      <c r="AE414" s="90">
        <v>0</v>
      </c>
      <c r="AF414" s="91">
        <v>0</v>
      </c>
      <c r="AG414" s="89">
        <v>0</v>
      </c>
      <c r="AH414" s="90">
        <v>0</v>
      </c>
      <c r="AI414" s="91">
        <v>0</v>
      </c>
      <c r="AJ414" s="89">
        <v>0</v>
      </c>
      <c r="AK414" s="90">
        <v>0</v>
      </c>
      <c r="AL414" s="91">
        <v>0</v>
      </c>
      <c r="AM414" s="89">
        <v>0</v>
      </c>
      <c r="AN414" s="90">
        <v>0</v>
      </c>
      <c r="AO414" s="91">
        <v>0</v>
      </c>
    </row>
    <row r="415" spans="1:41" ht="19.5" customHeight="1">
      <c r="A415" s="88" t="s">
        <v>1719</v>
      </c>
      <c r="B415" s="88" t="s">
        <v>2240</v>
      </c>
      <c r="C415" s="88" t="s">
        <v>1929</v>
      </c>
      <c r="D415" s="88" t="s">
        <v>2136</v>
      </c>
      <c r="E415" s="90">
        <v>160.36</v>
      </c>
      <c r="F415" s="90">
        <v>20.5</v>
      </c>
      <c r="G415" s="90">
        <v>20.5</v>
      </c>
      <c r="H415" s="90">
        <v>0</v>
      </c>
      <c r="I415" s="91">
        <v>20.5</v>
      </c>
      <c r="J415" s="89">
        <v>0</v>
      </c>
      <c r="K415" s="90">
        <v>0</v>
      </c>
      <c r="L415" s="91">
        <v>0</v>
      </c>
      <c r="M415" s="89">
        <v>0</v>
      </c>
      <c r="N415" s="90">
        <v>0</v>
      </c>
      <c r="O415" s="91">
        <v>0</v>
      </c>
      <c r="P415" s="89">
        <v>0</v>
      </c>
      <c r="Q415" s="90">
        <v>0</v>
      </c>
      <c r="R415" s="90">
        <v>0</v>
      </c>
      <c r="S415" s="91">
        <v>0</v>
      </c>
      <c r="T415" s="89">
        <v>0</v>
      </c>
      <c r="U415" s="90">
        <v>0</v>
      </c>
      <c r="V415" s="90">
        <v>0</v>
      </c>
      <c r="W415" s="91">
        <v>0</v>
      </c>
      <c r="X415" s="89">
        <v>0</v>
      </c>
      <c r="Y415" s="91">
        <v>0</v>
      </c>
      <c r="Z415" s="89">
        <v>139.86</v>
      </c>
      <c r="AA415" s="90">
        <v>139.86</v>
      </c>
      <c r="AB415" s="90">
        <v>0</v>
      </c>
      <c r="AC415" s="91">
        <v>139.86</v>
      </c>
      <c r="AD415" s="89">
        <v>0</v>
      </c>
      <c r="AE415" s="90">
        <v>0</v>
      </c>
      <c r="AF415" s="91">
        <v>0</v>
      </c>
      <c r="AG415" s="89">
        <v>0</v>
      </c>
      <c r="AH415" s="90">
        <v>0</v>
      </c>
      <c r="AI415" s="91">
        <v>0</v>
      </c>
      <c r="AJ415" s="89">
        <v>0</v>
      </c>
      <c r="AK415" s="90">
        <v>0</v>
      </c>
      <c r="AL415" s="91">
        <v>0</v>
      </c>
      <c r="AM415" s="89">
        <v>0</v>
      </c>
      <c r="AN415" s="90">
        <v>0</v>
      </c>
      <c r="AO415" s="91">
        <v>0</v>
      </c>
    </row>
    <row r="416" spans="1:41" ht="19.5" customHeight="1">
      <c r="A416" s="88"/>
      <c r="B416" s="88"/>
      <c r="C416" s="88"/>
      <c r="D416" s="88" t="s">
        <v>2137</v>
      </c>
      <c r="E416" s="90">
        <v>45.6</v>
      </c>
      <c r="F416" s="90">
        <v>45.6</v>
      </c>
      <c r="G416" s="90">
        <v>45.6</v>
      </c>
      <c r="H416" s="90">
        <v>39.6</v>
      </c>
      <c r="I416" s="91">
        <v>6</v>
      </c>
      <c r="J416" s="89">
        <v>0</v>
      </c>
      <c r="K416" s="90">
        <v>0</v>
      </c>
      <c r="L416" s="91">
        <v>0</v>
      </c>
      <c r="M416" s="89">
        <v>0</v>
      </c>
      <c r="N416" s="90">
        <v>0</v>
      </c>
      <c r="O416" s="91">
        <v>0</v>
      </c>
      <c r="P416" s="89">
        <v>0</v>
      </c>
      <c r="Q416" s="90">
        <v>0</v>
      </c>
      <c r="R416" s="90">
        <v>0</v>
      </c>
      <c r="S416" s="91">
        <v>0</v>
      </c>
      <c r="T416" s="89">
        <v>0</v>
      </c>
      <c r="U416" s="90">
        <v>0</v>
      </c>
      <c r="V416" s="90">
        <v>0</v>
      </c>
      <c r="W416" s="91">
        <v>0</v>
      </c>
      <c r="X416" s="89">
        <v>0</v>
      </c>
      <c r="Y416" s="91">
        <v>0</v>
      </c>
      <c r="Z416" s="89">
        <v>0</v>
      </c>
      <c r="AA416" s="90">
        <v>0</v>
      </c>
      <c r="AB416" s="90">
        <v>0</v>
      </c>
      <c r="AC416" s="91">
        <v>0</v>
      </c>
      <c r="AD416" s="89">
        <v>0</v>
      </c>
      <c r="AE416" s="90">
        <v>0</v>
      </c>
      <c r="AF416" s="91">
        <v>0</v>
      </c>
      <c r="AG416" s="89">
        <v>0</v>
      </c>
      <c r="AH416" s="90">
        <v>0</v>
      </c>
      <c r="AI416" s="91">
        <v>0</v>
      </c>
      <c r="AJ416" s="89">
        <v>0</v>
      </c>
      <c r="AK416" s="90">
        <v>0</v>
      </c>
      <c r="AL416" s="91">
        <v>0</v>
      </c>
      <c r="AM416" s="89">
        <v>0</v>
      </c>
      <c r="AN416" s="90">
        <v>0</v>
      </c>
      <c r="AO416" s="91">
        <v>0</v>
      </c>
    </row>
    <row r="417" spans="1:41" ht="19.5" customHeight="1">
      <c r="A417" s="88" t="s">
        <v>1923</v>
      </c>
      <c r="B417" s="88" t="s">
        <v>2240</v>
      </c>
      <c r="C417" s="88" t="s">
        <v>1929</v>
      </c>
      <c r="D417" s="88" t="s">
        <v>2097</v>
      </c>
      <c r="E417" s="90">
        <v>1.6</v>
      </c>
      <c r="F417" s="90">
        <v>1.6</v>
      </c>
      <c r="G417" s="90">
        <v>1.6</v>
      </c>
      <c r="H417" s="90">
        <v>1.6</v>
      </c>
      <c r="I417" s="91">
        <v>0</v>
      </c>
      <c r="J417" s="89">
        <v>0</v>
      </c>
      <c r="K417" s="90">
        <v>0</v>
      </c>
      <c r="L417" s="91">
        <v>0</v>
      </c>
      <c r="M417" s="89">
        <v>0</v>
      </c>
      <c r="N417" s="90">
        <v>0</v>
      </c>
      <c r="O417" s="91">
        <v>0</v>
      </c>
      <c r="P417" s="89">
        <v>0</v>
      </c>
      <c r="Q417" s="90">
        <v>0</v>
      </c>
      <c r="R417" s="90">
        <v>0</v>
      </c>
      <c r="S417" s="91">
        <v>0</v>
      </c>
      <c r="T417" s="89">
        <v>0</v>
      </c>
      <c r="U417" s="90">
        <v>0</v>
      </c>
      <c r="V417" s="90">
        <v>0</v>
      </c>
      <c r="W417" s="91">
        <v>0</v>
      </c>
      <c r="X417" s="89">
        <v>0</v>
      </c>
      <c r="Y417" s="91">
        <v>0</v>
      </c>
      <c r="Z417" s="89">
        <v>0</v>
      </c>
      <c r="AA417" s="90">
        <v>0</v>
      </c>
      <c r="AB417" s="90">
        <v>0</v>
      </c>
      <c r="AC417" s="91">
        <v>0</v>
      </c>
      <c r="AD417" s="89">
        <v>0</v>
      </c>
      <c r="AE417" s="90">
        <v>0</v>
      </c>
      <c r="AF417" s="91">
        <v>0</v>
      </c>
      <c r="AG417" s="89">
        <v>0</v>
      </c>
      <c r="AH417" s="90">
        <v>0</v>
      </c>
      <c r="AI417" s="91">
        <v>0</v>
      </c>
      <c r="AJ417" s="89">
        <v>0</v>
      </c>
      <c r="AK417" s="90">
        <v>0</v>
      </c>
      <c r="AL417" s="91">
        <v>0</v>
      </c>
      <c r="AM417" s="89">
        <v>0</v>
      </c>
      <c r="AN417" s="90">
        <v>0</v>
      </c>
      <c r="AO417" s="91">
        <v>0</v>
      </c>
    </row>
    <row r="418" spans="1:41" ht="19.5" customHeight="1">
      <c r="A418" s="88" t="s">
        <v>1923</v>
      </c>
      <c r="B418" s="88" t="s">
        <v>2071</v>
      </c>
      <c r="C418" s="88" t="s">
        <v>1929</v>
      </c>
      <c r="D418" s="88" t="s">
        <v>1972</v>
      </c>
      <c r="E418" s="90">
        <v>39</v>
      </c>
      <c r="F418" s="90">
        <v>39</v>
      </c>
      <c r="G418" s="90">
        <v>39</v>
      </c>
      <c r="H418" s="90">
        <v>33</v>
      </c>
      <c r="I418" s="91">
        <v>6</v>
      </c>
      <c r="J418" s="89">
        <v>0</v>
      </c>
      <c r="K418" s="90">
        <v>0</v>
      </c>
      <c r="L418" s="91">
        <v>0</v>
      </c>
      <c r="M418" s="89">
        <v>0</v>
      </c>
      <c r="N418" s="90">
        <v>0</v>
      </c>
      <c r="O418" s="91">
        <v>0</v>
      </c>
      <c r="P418" s="89">
        <v>0</v>
      </c>
      <c r="Q418" s="90">
        <v>0</v>
      </c>
      <c r="R418" s="90">
        <v>0</v>
      </c>
      <c r="S418" s="91">
        <v>0</v>
      </c>
      <c r="T418" s="89">
        <v>0</v>
      </c>
      <c r="U418" s="90">
        <v>0</v>
      </c>
      <c r="V418" s="90">
        <v>0</v>
      </c>
      <c r="W418" s="91">
        <v>0</v>
      </c>
      <c r="X418" s="89">
        <v>0</v>
      </c>
      <c r="Y418" s="91">
        <v>0</v>
      </c>
      <c r="Z418" s="89">
        <v>0</v>
      </c>
      <c r="AA418" s="90">
        <v>0</v>
      </c>
      <c r="AB418" s="90">
        <v>0</v>
      </c>
      <c r="AC418" s="91">
        <v>0</v>
      </c>
      <c r="AD418" s="89">
        <v>0</v>
      </c>
      <c r="AE418" s="90">
        <v>0</v>
      </c>
      <c r="AF418" s="91">
        <v>0</v>
      </c>
      <c r="AG418" s="89">
        <v>0</v>
      </c>
      <c r="AH418" s="90">
        <v>0</v>
      </c>
      <c r="AI418" s="91">
        <v>0</v>
      </c>
      <c r="AJ418" s="89">
        <v>0</v>
      </c>
      <c r="AK418" s="90">
        <v>0</v>
      </c>
      <c r="AL418" s="91">
        <v>0</v>
      </c>
      <c r="AM418" s="89">
        <v>0</v>
      </c>
      <c r="AN418" s="90">
        <v>0</v>
      </c>
      <c r="AO418" s="91">
        <v>0</v>
      </c>
    </row>
    <row r="419" spans="1:41" ht="19.5" customHeight="1">
      <c r="A419" s="88" t="s">
        <v>1923</v>
      </c>
      <c r="B419" s="88" t="s">
        <v>1733</v>
      </c>
      <c r="C419" s="88" t="s">
        <v>1929</v>
      </c>
      <c r="D419" s="88" t="s">
        <v>2045</v>
      </c>
      <c r="E419" s="90">
        <v>5</v>
      </c>
      <c r="F419" s="90">
        <v>5</v>
      </c>
      <c r="G419" s="90">
        <v>5</v>
      </c>
      <c r="H419" s="90">
        <v>5</v>
      </c>
      <c r="I419" s="91">
        <v>0</v>
      </c>
      <c r="J419" s="89">
        <v>0</v>
      </c>
      <c r="K419" s="90">
        <v>0</v>
      </c>
      <c r="L419" s="91">
        <v>0</v>
      </c>
      <c r="M419" s="89">
        <v>0</v>
      </c>
      <c r="N419" s="90">
        <v>0</v>
      </c>
      <c r="O419" s="91">
        <v>0</v>
      </c>
      <c r="P419" s="89">
        <v>0</v>
      </c>
      <c r="Q419" s="90">
        <v>0</v>
      </c>
      <c r="R419" s="90">
        <v>0</v>
      </c>
      <c r="S419" s="91">
        <v>0</v>
      </c>
      <c r="T419" s="89">
        <v>0</v>
      </c>
      <c r="U419" s="90">
        <v>0</v>
      </c>
      <c r="V419" s="90">
        <v>0</v>
      </c>
      <c r="W419" s="91">
        <v>0</v>
      </c>
      <c r="X419" s="89">
        <v>0</v>
      </c>
      <c r="Y419" s="91">
        <v>0</v>
      </c>
      <c r="Z419" s="89">
        <v>0</v>
      </c>
      <c r="AA419" s="90">
        <v>0</v>
      </c>
      <c r="AB419" s="90">
        <v>0</v>
      </c>
      <c r="AC419" s="91">
        <v>0</v>
      </c>
      <c r="AD419" s="89">
        <v>0</v>
      </c>
      <c r="AE419" s="90">
        <v>0</v>
      </c>
      <c r="AF419" s="91">
        <v>0</v>
      </c>
      <c r="AG419" s="89">
        <v>0</v>
      </c>
      <c r="AH419" s="90">
        <v>0</v>
      </c>
      <c r="AI419" s="91">
        <v>0</v>
      </c>
      <c r="AJ419" s="89">
        <v>0</v>
      </c>
      <c r="AK419" s="90">
        <v>0</v>
      </c>
      <c r="AL419" s="91">
        <v>0</v>
      </c>
      <c r="AM419" s="89">
        <v>0</v>
      </c>
      <c r="AN419" s="90">
        <v>0</v>
      </c>
      <c r="AO419" s="91">
        <v>0</v>
      </c>
    </row>
    <row r="420" spans="1:41" ht="19.5" customHeight="1">
      <c r="A420" s="88"/>
      <c r="B420" s="88"/>
      <c r="C420" s="88"/>
      <c r="D420" s="88" t="s">
        <v>1967</v>
      </c>
      <c r="E420" s="90">
        <v>140</v>
      </c>
      <c r="F420" s="90">
        <v>140</v>
      </c>
      <c r="G420" s="90">
        <v>140</v>
      </c>
      <c r="H420" s="90">
        <v>0</v>
      </c>
      <c r="I420" s="91">
        <v>140</v>
      </c>
      <c r="J420" s="89">
        <v>0</v>
      </c>
      <c r="K420" s="90">
        <v>0</v>
      </c>
      <c r="L420" s="91">
        <v>0</v>
      </c>
      <c r="M420" s="89">
        <v>0</v>
      </c>
      <c r="N420" s="90">
        <v>0</v>
      </c>
      <c r="O420" s="91">
        <v>0</v>
      </c>
      <c r="P420" s="89">
        <v>0</v>
      </c>
      <c r="Q420" s="90">
        <v>0</v>
      </c>
      <c r="R420" s="90">
        <v>0</v>
      </c>
      <c r="S420" s="91">
        <v>0</v>
      </c>
      <c r="T420" s="89">
        <v>0</v>
      </c>
      <c r="U420" s="90">
        <v>0</v>
      </c>
      <c r="V420" s="90">
        <v>0</v>
      </c>
      <c r="W420" s="91">
        <v>0</v>
      </c>
      <c r="X420" s="89">
        <v>0</v>
      </c>
      <c r="Y420" s="91">
        <v>0</v>
      </c>
      <c r="Z420" s="89">
        <v>0</v>
      </c>
      <c r="AA420" s="90">
        <v>0</v>
      </c>
      <c r="AB420" s="90">
        <v>0</v>
      </c>
      <c r="AC420" s="91">
        <v>0</v>
      </c>
      <c r="AD420" s="89">
        <v>0</v>
      </c>
      <c r="AE420" s="90">
        <v>0</v>
      </c>
      <c r="AF420" s="91">
        <v>0</v>
      </c>
      <c r="AG420" s="89">
        <v>0</v>
      </c>
      <c r="AH420" s="90">
        <v>0</v>
      </c>
      <c r="AI420" s="91">
        <v>0</v>
      </c>
      <c r="AJ420" s="89">
        <v>0</v>
      </c>
      <c r="AK420" s="90">
        <v>0</v>
      </c>
      <c r="AL420" s="91">
        <v>0</v>
      </c>
      <c r="AM420" s="89">
        <v>0</v>
      </c>
      <c r="AN420" s="90">
        <v>0</v>
      </c>
      <c r="AO420" s="91">
        <v>0</v>
      </c>
    </row>
    <row r="421" spans="1:41" ht="19.5" customHeight="1">
      <c r="A421" s="88" t="s">
        <v>1779</v>
      </c>
      <c r="B421" s="88" t="s">
        <v>2240</v>
      </c>
      <c r="C421" s="88" t="s">
        <v>1929</v>
      </c>
      <c r="D421" s="88" t="s">
        <v>1976</v>
      </c>
      <c r="E421" s="90">
        <v>140</v>
      </c>
      <c r="F421" s="90">
        <v>140</v>
      </c>
      <c r="G421" s="90">
        <v>140</v>
      </c>
      <c r="H421" s="90">
        <v>0</v>
      </c>
      <c r="I421" s="91">
        <v>140</v>
      </c>
      <c r="J421" s="89">
        <v>0</v>
      </c>
      <c r="K421" s="90">
        <v>0</v>
      </c>
      <c r="L421" s="91">
        <v>0</v>
      </c>
      <c r="M421" s="89">
        <v>0</v>
      </c>
      <c r="N421" s="90">
        <v>0</v>
      </c>
      <c r="O421" s="91">
        <v>0</v>
      </c>
      <c r="P421" s="89">
        <v>0</v>
      </c>
      <c r="Q421" s="90">
        <v>0</v>
      </c>
      <c r="R421" s="90">
        <v>0</v>
      </c>
      <c r="S421" s="91">
        <v>0</v>
      </c>
      <c r="T421" s="89">
        <v>0</v>
      </c>
      <c r="U421" s="90">
        <v>0</v>
      </c>
      <c r="V421" s="90">
        <v>0</v>
      </c>
      <c r="W421" s="91">
        <v>0</v>
      </c>
      <c r="X421" s="89">
        <v>0</v>
      </c>
      <c r="Y421" s="91">
        <v>0</v>
      </c>
      <c r="Z421" s="89">
        <v>0</v>
      </c>
      <c r="AA421" s="90">
        <v>0</v>
      </c>
      <c r="AB421" s="90">
        <v>0</v>
      </c>
      <c r="AC421" s="91">
        <v>0</v>
      </c>
      <c r="AD421" s="89">
        <v>0</v>
      </c>
      <c r="AE421" s="90">
        <v>0</v>
      </c>
      <c r="AF421" s="91">
        <v>0</v>
      </c>
      <c r="AG421" s="89">
        <v>0</v>
      </c>
      <c r="AH421" s="90">
        <v>0</v>
      </c>
      <c r="AI421" s="91">
        <v>0</v>
      </c>
      <c r="AJ421" s="89">
        <v>0</v>
      </c>
      <c r="AK421" s="90">
        <v>0</v>
      </c>
      <c r="AL421" s="91">
        <v>0</v>
      </c>
      <c r="AM421" s="89">
        <v>0</v>
      </c>
      <c r="AN421" s="90">
        <v>0</v>
      </c>
      <c r="AO421" s="91">
        <v>0</v>
      </c>
    </row>
    <row r="422" spans="1:41" ht="19.5" customHeight="1">
      <c r="A422" s="88"/>
      <c r="B422" s="88"/>
      <c r="C422" s="88"/>
      <c r="D422" s="88" t="s">
        <v>2262</v>
      </c>
      <c r="E422" s="90">
        <v>5596.34</v>
      </c>
      <c r="F422" s="90">
        <v>4791.34</v>
      </c>
      <c r="G422" s="90">
        <v>4791.34</v>
      </c>
      <c r="H422" s="90">
        <v>4786.34</v>
      </c>
      <c r="I422" s="91">
        <v>5</v>
      </c>
      <c r="J422" s="89">
        <v>0</v>
      </c>
      <c r="K422" s="90">
        <v>0</v>
      </c>
      <c r="L422" s="91">
        <v>0</v>
      </c>
      <c r="M422" s="89">
        <v>0</v>
      </c>
      <c r="N422" s="90">
        <v>0</v>
      </c>
      <c r="O422" s="91">
        <v>0</v>
      </c>
      <c r="P422" s="89">
        <v>0</v>
      </c>
      <c r="Q422" s="90">
        <v>0</v>
      </c>
      <c r="R422" s="90">
        <v>0</v>
      </c>
      <c r="S422" s="91">
        <v>0</v>
      </c>
      <c r="T422" s="89">
        <v>0</v>
      </c>
      <c r="U422" s="90">
        <v>0</v>
      </c>
      <c r="V422" s="90">
        <v>0</v>
      </c>
      <c r="W422" s="91">
        <v>0</v>
      </c>
      <c r="X422" s="89">
        <v>0</v>
      </c>
      <c r="Y422" s="91">
        <v>0</v>
      </c>
      <c r="Z422" s="89">
        <v>805</v>
      </c>
      <c r="AA422" s="90">
        <v>805</v>
      </c>
      <c r="AB422" s="90">
        <v>0</v>
      </c>
      <c r="AC422" s="91">
        <v>805</v>
      </c>
      <c r="AD422" s="89">
        <v>0</v>
      </c>
      <c r="AE422" s="90">
        <v>0</v>
      </c>
      <c r="AF422" s="91">
        <v>0</v>
      </c>
      <c r="AG422" s="89">
        <v>0</v>
      </c>
      <c r="AH422" s="90">
        <v>0</v>
      </c>
      <c r="AI422" s="91">
        <v>0</v>
      </c>
      <c r="AJ422" s="89">
        <v>0</v>
      </c>
      <c r="AK422" s="90">
        <v>0</v>
      </c>
      <c r="AL422" s="91">
        <v>0</v>
      </c>
      <c r="AM422" s="89">
        <v>0</v>
      </c>
      <c r="AN422" s="90">
        <v>0</v>
      </c>
      <c r="AO422" s="91">
        <v>0</v>
      </c>
    </row>
    <row r="423" spans="1:41" ht="19.5" customHeight="1">
      <c r="A423" s="88"/>
      <c r="B423" s="88"/>
      <c r="C423" s="88"/>
      <c r="D423" s="88" t="s">
        <v>2220</v>
      </c>
      <c r="E423" s="90">
        <v>5596.34</v>
      </c>
      <c r="F423" s="90">
        <v>4791.34</v>
      </c>
      <c r="G423" s="90">
        <v>4791.34</v>
      </c>
      <c r="H423" s="90">
        <v>4786.34</v>
      </c>
      <c r="I423" s="91">
        <v>5</v>
      </c>
      <c r="J423" s="89">
        <v>0</v>
      </c>
      <c r="K423" s="90">
        <v>0</v>
      </c>
      <c r="L423" s="91">
        <v>0</v>
      </c>
      <c r="M423" s="89">
        <v>0</v>
      </c>
      <c r="N423" s="90">
        <v>0</v>
      </c>
      <c r="O423" s="91">
        <v>0</v>
      </c>
      <c r="P423" s="89">
        <v>0</v>
      </c>
      <c r="Q423" s="90">
        <v>0</v>
      </c>
      <c r="R423" s="90">
        <v>0</v>
      </c>
      <c r="S423" s="91">
        <v>0</v>
      </c>
      <c r="T423" s="89">
        <v>0</v>
      </c>
      <c r="U423" s="90">
        <v>0</v>
      </c>
      <c r="V423" s="90">
        <v>0</v>
      </c>
      <c r="W423" s="91">
        <v>0</v>
      </c>
      <c r="X423" s="89">
        <v>0</v>
      </c>
      <c r="Y423" s="91">
        <v>0</v>
      </c>
      <c r="Z423" s="89">
        <v>805</v>
      </c>
      <c r="AA423" s="90">
        <v>805</v>
      </c>
      <c r="AB423" s="90">
        <v>0</v>
      </c>
      <c r="AC423" s="91">
        <v>805</v>
      </c>
      <c r="AD423" s="89">
        <v>0</v>
      </c>
      <c r="AE423" s="90">
        <v>0</v>
      </c>
      <c r="AF423" s="91">
        <v>0</v>
      </c>
      <c r="AG423" s="89">
        <v>0</v>
      </c>
      <c r="AH423" s="90">
        <v>0</v>
      </c>
      <c r="AI423" s="91">
        <v>0</v>
      </c>
      <c r="AJ423" s="89">
        <v>0</v>
      </c>
      <c r="AK423" s="90">
        <v>0</v>
      </c>
      <c r="AL423" s="91">
        <v>0</v>
      </c>
      <c r="AM423" s="89">
        <v>0</v>
      </c>
      <c r="AN423" s="90">
        <v>0</v>
      </c>
      <c r="AO423" s="91">
        <v>0</v>
      </c>
    </row>
    <row r="424" spans="1:41" ht="19.5" customHeight="1">
      <c r="A424" s="88"/>
      <c r="B424" s="88"/>
      <c r="C424" s="88"/>
      <c r="D424" s="88" t="s">
        <v>1843</v>
      </c>
      <c r="E424" s="90">
        <v>4763.16</v>
      </c>
      <c r="F424" s="90">
        <v>4763.16</v>
      </c>
      <c r="G424" s="90">
        <v>4763.16</v>
      </c>
      <c r="H424" s="90">
        <v>4758.16</v>
      </c>
      <c r="I424" s="91">
        <v>5</v>
      </c>
      <c r="J424" s="89">
        <v>0</v>
      </c>
      <c r="K424" s="90">
        <v>0</v>
      </c>
      <c r="L424" s="91">
        <v>0</v>
      </c>
      <c r="M424" s="89">
        <v>0</v>
      </c>
      <c r="N424" s="90">
        <v>0</v>
      </c>
      <c r="O424" s="91">
        <v>0</v>
      </c>
      <c r="P424" s="89">
        <v>0</v>
      </c>
      <c r="Q424" s="90">
        <v>0</v>
      </c>
      <c r="R424" s="90">
        <v>0</v>
      </c>
      <c r="S424" s="91">
        <v>0</v>
      </c>
      <c r="T424" s="89">
        <v>0</v>
      </c>
      <c r="U424" s="90">
        <v>0</v>
      </c>
      <c r="V424" s="90">
        <v>0</v>
      </c>
      <c r="W424" s="91">
        <v>0</v>
      </c>
      <c r="X424" s="89">
        <v>0</v>
      </c>
      <c r="Y424" s="91">
        <v>0</v>
      </c>
      <c r="Z424" s="89">
        <v>0</v>
      </c>
      <c r="AA424" s="90">
        <v>0</v>
      </c>
      <c r="AB424" s="90">
        <v>0</v>
      </c>
      <c r="AC424" s="91">
        <v>0</v>
      </c>
      <c r="AD424" s="89">
        <v>0</v>
      </c>
      <c r="AE424" s="90">
        <v>0</v>
      </c>
      <c r="AF424" s="91">
        <v>0</v>
      </c>
      <c r="AG424" s="89">
        <v>0</v>
      </c>
      <c r="AH424" s="90">
        <v>0</v>
      </c>
      <c r="AI424" s="91">
        <v>0</v>
      </c>
      <c r="AJ424" s="89">
        <v>0</v>
      </c>
      <c r="AK424" s="90">
        <v>0</v>
      </c>
      <c r="AL424" s="91">
        <v>0</v>
      </c>
      <c r="AM424" s="89">
        <v>0</v>
      </c>
      <c r="AN424" s="90">
        <v>0</v>
      </c>
      <c r="AO424" s="91">
        <v>0</v>
      </c>
    </row>
    <row r="425" spans="1:41" ht="19.5" customHeight="1">
      <c r="A425" s="88" t="s">
        <v>1922</v>
      </c>
      <c r="B425" s="88" t="s">
        <v>2240</v>
      </c>
      <c r="C425" s="88" t="s">
        <v>2225</v>
      </c>
      <c r="D425" s="88" t="s">
        <v>2380</v>
      </c>
      <c r="E425" s="90">
        <v>4596.42</v>
      </c>
      <c r="F425" s="90">
        <v>4596.42</v>
      </c>
      <c r="G425" s="90">
        <v>4596.42</v>
      </c>
      <c r="H425" s="90">
        <v>4596.42</v>
      </c>
      <c r="I425" s="91">
        <v>0</v>
      </c>
      <c r="J425" s="89">
        <v>0</v>
      </c>
      <c r="K425" s="90">
        <v>0</v>
      </c>
      <c r="L425" s="91">
        <v>0</v>
      </c>
      <c r="M425" s="89">
        <v>0</v>
      </c>
      <c r="N425" s="90">
        <v>0</v>
      </c>
      <c r="O425" s="91">
        <v>0</v>
      </c>
      <c r="P425" s="89">
        <v>0</v>
      </c>
      <c r="Q425" s="90">
        <v>0</v>
      </c>
      <c r="R425" s="90">
        <v>0</v>
      </c>
      <c r="S425" s="91">
        <v>0</v>
      </c>
      <c r="T425" s="89">
        <v>0</v>
      </c>
      <c r="U425" s="90">
        <v>0</v>
      </c>
      <c r="V425" s="90">
        <v>0</v>
      </c>
      <c r="W425" s="91">
        <v>0</v>
      </c>
      <c r="X425" s="89">
        <v>0</v>
      </c>
      <c r="Y425" s="91">
        <v>0</v>
      </c>
      <c r="Z425" s="89">
        <v>0</v>
      </c>
      <c r="AA425" s="90">
        <v>0</v>
      </c>
      <c r="AB425" s="90">
        <v>0</v>
      </c>
      <c r="AC425" s="91">
        <v>0</v>
      </c>
      <c r="AD425" s="89">
        <v>0</v>
      </c>
      <c r="AE425" s="90">
        <v>0</v>
      </c>
      <c r="AF425" s="91">
        <v>0</v>
      </c>
      <c r="AG425" s="89">
        <v>0</v>
      </c>
      <c r="AH425" s="90">
        <v>0</v>
      </c>
      <c r="AI425" s="91">
        <v>0</v>
      </c>
      <c r="AJ425" s="89">
        <v>0</v>
      </c>
      <c r="AK425" s="90">
        <v>0</v>
      </c>
      <c r="AL425" s="91">
        <v>0</v>
      </c>
      <c r="AM425" s="89">
        <v>0</v>
      </c>
      <c r="AN425" s="90">
        <v>0</v>
      </c>
      <c r="AO425" s="91">
        <v>0</v>
      </c>
    </row>
    <row r="426" spans="1:41" ht="19.5" customHeight="1">
      <c r="A426" s="88" t="s">
        <v>1922</v>
      </c>
      <c r="B426" s="88" t="s">
        <v>2071</v>
      </c>
      <c r="C426" s="88" t="s">
        <v>2225</v>
      </c>
      <c r="D426" s="88" t="s">
        <v>1688</v>
      </c>
      <c r="E426" s="90">
        <v>166.74</v>
      </c>
      <c r="F426" s="90">
        <v>166.74</v>
      </c>
      <c r="G426" s="90">
        <v>166.74</v>
      </c>
      <c r="H426" s="90">
        <v>161.74</v>
      </c>
      <c r="I426" s="91">
        <v>5</v>
      </c>
      <c r="J426" s="89">
        <v>0</v>
      </c>
      <c r="K426" s="90">
        <v>0</v>
      </c>
      <c r="L426" s="91">
        <v>0</v>
      </c>
      <c r="M426" s="89">
        <v>0</v>
      </c>
      <c r="N426" s="90">
        <v>0</v>
      </c>
      <c r="O426" s="91">
        <v>0</v>
      </c>
      <c r="P426" s="89">
        <v>0</v>
      </c>
      <c r="Q426" s="90">
        <v>0</v>
      </c>
      <c r="R426" s="90">
        <v>0</v>
      </c>
      <c r="S426" s="91">
        <v>0</v>
      </c>
      <c r="T426" s="89">
        <v>0</v>
      </c>
      <c r="U426" s="90">
        <v>0</v>
      </c>
      <c r="V426" s="90">
        <v>0</v>
      </c>
      <c r="W426" s="91">
        <v>0</v>
      </c>
      <c r="X426" s="89">
        <v>0</v>
      </c>
      <c r="Y426" s="91">
        <v>0</v>
      </c>
      <c r="Z426" s="89">
        <v>0</v>
      </c>
      <c r="AA426" s="90">
        <v>0</v>
      </c>
      <c r="AB426" s="90">
        <v>0</v>
      </c>
      <c r="AC426" s="91">
        <v>0</v>
      </c>
      <c r="AD426" s="89">
        <v>0</v>
      </c>
      <c r="AE426" s="90">
        <v>0</v>
      </c>
      <c r="AF426" s="91">
        <v>0</v>
      </c>
      <c r="AG426" s="89">
        <v>0</v>
      </c>
      <c r="AH426" s="90">
        <v>0</v>
      </c>
      <c r="AI426" s="91">
        <v>0</v>
      </c>
      <c r="AJ426" s="89">
        <v>0</v>
      </c>
      <c r="AK426" s="90">
        <v>0</v>
      </c>
      <c r="AL426" s="91">
        <v>0</v>
      </c>
      <c r="AM426" s="89">
        <v>0</v>
      </c>
      <c r="AN426" s="90">
        <v>0</v>
      </c>
      <c r="AO426" s="91">
        <v>0</v>
      </c>
    </row>
    <row r="427" spans="1:41" ht="19.5" customHeight="1">
      <c r="A427" s="88"/>
      <c r="B427" s="88"/>
      <c r="C427" s="88"/>
      <c r="D427" s="88" t="s">
        <v>1891</v>
      </c>
      <c r="E427" s="90">
        <v>805</v>
      </c>
      <c r="F427" s="90">
        <v>0</v>
      </c>
      <c r="G427" s="90">
        <v>0</v>
      </c>
      <c r="H427" s="90">
        <v>0</v>
      </c>
      <c r="I427" s="91">
        <v>0</v>
      </c>
      <c r="J427" s="89">
        <v>0</v>
      </c>
      <c r="K427" s="90">
        <v>0</v>
      </c>
      <c r="L427" s="91">
        <v>0</v>
      </c>
      <c r="M427" s="89">
        <v>0</v>
      </c>
      <c r="N427" s="90">
        <v>0</v>
      </c>
      <c r="O427" s="91">
        <v>0</v>
      </c>
      <c r="P427" s="89">
        <v>0</v>
      </c>
      <c r="Q427" s="90">
        <v>0</v>
      </c>
      <c r="R427" s="90">
        <v>0</v>
      </c>
      <c r="S427" s="91">
        <v>0</v>
      </c>
      <c r="T427" s="89">
        <v>0</v>
      </c>
      <c r="U427" s="90">
        <v>0</v>
      </c>
      <c r="V427" s="90">
        <v>0</v>
      </c>
      <c r="W427" s="91">
        <v>0</v>
      </c>
      <c r="X427" s="89">
        <v>0</v>
      </c>
      <c r="Y427" s="91">
        <v>0</v>
      </c>
      <c r="Z427" s="89">
        <v>805</v>
      </c>
      <c r="AA427" s="90">
        <v>805</v>
      </c>
      <c r="AB427" s="90">
        <v>0</v>
      </c>
      <c r="AC427" s="91">
        <v>805</v>
      </c>
      <c r="AD427" s="89">
        <v>0</v>
      </c>
      <c r="AE427" s="90">
        <v>0</v>
      </c>
      <c r="AF427" s="91">
        <v>0</v>
      </c>
      <c r="AG427" s="89">
        <v>0</v>
      </c>
      <c r="AH427" s="90">
        <v>0</v>
      </c>
      <c r="AI427" s="91">
        <v>0</v>
      </c>
      <c r="AJ427" s="89">
        <v>0</v>
      </c>
      <c r="AK427" s="90">
        <v>0</v>
      </c>
      <c r="AL427" s="91">
        <v>0</v>
      </c>
      <c r="AM427" s="89">
        <v>0</v>
      </c>
      <c r="AN427" s="90">
        <v>0</v>
      </c>
      <c r="AO427" s="91">
        <v>0</v>
      </c>
    </row>
    <row r="428" spans="1:41" ht="19.5" customHeight="1">
      <c r="A428" s="88" t="s">
        <v>1719</v>
      </c>
      <c r="B428" s="88" t="s">
        <v>2240</v>
      </c>
      <c r="C428" s="88" t="s">
        <v>2225</v>
      </c>
      <c r="D428" s="88" t="s">
        <v>2136</v>
      </c>
      <c r="E428" s="90">
        <v>305</v>
      </c>
      <c r="F428" s="90">
        <v>0</v>
      </c>
      <c r="G428" s="90">
        <v>0</v>
      </c>
      <c r="H428" s="90">
        <v>0</v>
      </c>
      <c r="I428" s="91">
        <v>0</v>
      </c>
      <c r="J428" s="89">
        <v>0</v>
      </c>
      <c r="K428" s="90">
        <v>0</v>
      </c>
      <c r="L428" s="91">
        <v>0</v>
      </c>
      <c r="M428" s="89">
        <v>0</v>
      </c>
      <c r="N428" s="90">
        <v>0</v>
      </c>
      <c r="O428" s="91">
        <v>0</v>
      </c>
      <c r="P428" s="89">
        <v>0</v>
      </c>
      <c r="Q428" s="90">
        <v>0</v>
      </c>
      <c r="R428" s="90">
        <v>0</v>
      </c>
      <c r="S428" s="91">
        <v>0</v>
      </c>
      <c r="T428" s="89">
        <v>0</v>
      </c>
      <c r="U428" s="90">
        <v>0</v>
      </c>
      <c r="V428" s="90">
        <v>0</v>
      </c>
      <c r="W428" s="91">
        <v>0</v>
      </c>
      <c r="X428" s="89">
        <v>0</v>
      </c>
      <c r="Y428" s="91">
        <v>0</v>
      </c>
      <c r="Z428" s="89">
        <v>305</v>
      </c>
      <c r="AA428" s="90">
        <v>305</v>
      </c>
      <c r="AB428" s="90">
        <v>0</v>
      </c>
      <c r="AC428" s="91">
        <v>305</v>
      </c>
      <c r="AD428" s="89">
        <v>0</v>
      </c>
      <c r="AE428" s="90">
        <v>0</v>
      </c>
      <c r="AF428" s="91">
        <v>0</v>
      </c>
      <c r="AG428" s="89">
        <v>0</v>
      </c>
      <c r="AH428" s="90">
        <v>0</v>
      </c>
      <c r="AI428" s="91">
        <v>0</v>
      </c>
      <c r="AJ428" s="89">
        <v>0</v>
      </c>
      <c r="AK428" s="90">
        <v>0</v>
      </c>
      <c r="AL428" s="91">
        <v>0</v>
      </c>
      <c r="AM428" s="89">
        <v>0</v>
      </c>
      <c r="AN428" s="90">
        <v>0</v>
      </c>
      <c r="AO428" s="91">
        <v>0</v>
      </c>
    </row>
    <row r="429" spans="1:41" ht="19.5" customHeight="1">
      <c r="A429" s="88" t="s">
        <v>1719</v>
      </c>
      <c r="B429" s="88" t="s">
        <v>2071</v>
      </c>
      <c r="C429" s="88" t="s">
        <v>2225</v>
      </c>
      <c r="D429" s="88" t="s">
        <v>1951</v>
      </c>
      <c r="E429" s="90">
        <v>500</v>
      </c>
      <c r="F429" s="90">
        <v>0</v>
      </c>
      <c r="G429" s="90">
        <v>0</v>
      </c>
      <c r="H429" s="90">
        <v>0</v>
      </c>
      <c r="I429" s="91">
        <v>0</v>
      </c>
      <c r="J429" s="89">
        <v>0</v>
      </c>
      <c r="K429" s="90">
        <v>0</v>
      </c>
      <c r="L429" s="91">
        <v>0</v>
      </c>
      <c r="M429" s="89">
        <v>0</v>
      </c>
      <c r="N429" s="90">
        <v>0</v>
      </c>
      <c r="O429" s="91">
        <v>0</v>
      </c>
      <c r="P429" s="89">
        <v>0</v>
      </c>
      <c r="Q429" s="90">
        <v>0</v>
      </c>
      <c r="R429" s="90">
        <v>0</v>
      </c>
      <c r="S429" s="91">
        <v>0</v>
      </c>
      <c r="T429" s="89">
        <v>0</v>
      </c>
      <c r="U429" s="90">
        <v>0</v>
      </c>
      <c r="V429" s="90">
        <v>0</v>
      </c>
      <c r="W429" s="91">
        <v>0</v>
      </c>
      <c r="X429" s="89">
        <v>0</v>
      </c>
      <c r="Y429" s="91">
        <v>0</v>
      </c>
      <c r="Z429" s="89">
        <v>500</v>
      </c>
      <c r="AA429" s="90">
        <v>500</v>
      </c>
      <c r="AB429" s="90">
        <v>0</v>
      </c>
      <c r="AC429" s="91">
        <v>500</v>
      </c>
      <c r="AD429" s="89">
        <v>0</v>
      </c>
      <c r="AE429" s="90">
        <v>0</v>
      </c>
      <c r="AF429" s="91">
        <v>0</v>
      </c>
      <c r="AG429" s="89">
        <v>0</v>
      </c>
      <c r="AH429" s="90">
        <v>0</v>
      </c>
      <c r="AI429" s="91">
        <v>0</v>
      </c>
      <c r="AJ429" s="89">
        <v>0</v>
      </c>
      <c r="AK429" s="90">
        <v>0</v>
      </c>
      <c r="AL429" s="91">
        <v>0</v>
      </c>
      <c r="AM429" s="89">
        <v>0</v>
      </c>
      <c r="AN429" s="90">
        <v>0</v>
      </c>
      <c r="AO429" s="91">
        <v>0</v>
      </c>
    </row>
    <row r="430" spans="1:41" ht="19.5" customHeight="1">
      <c r="A430" s="88"/>
      <c r="B430" s="88"/>
      <c r="C430" s="88"/>
      <c r="D430" s="88" t="s">
        <v>2137</v>
      </c>
      <c r="E430" s="90">
        <v>28.18</v>
      </c>
      <c r="F430" s="90">
        <v>28.18</v>
      </c>
      <c r="G430" s="90">
        <v>28.18</v>
      </c>
      <c r="H430" s="90">
        <v>28.18</v>
      </c>
      <c r="I430" s="91">
        <v>0</v>
      </c>
      <c r="J430" s="89">
        <v>0</v>
      </c>
      <c r="K430" s="90">
        <v>0</v>
      </c>
      <c r="L430" s="91">
        <v>0</v>
      </c>
      <c r="M430" s="89">
        <v>0</v>
      </c>
      <c r="N430" s="90">
        <v>0</v>
      </c>
      <c r="O430" s="91">
        <v>0</v>
      </c>
      <c r="P430" s="89">
        <v>0</v>
      </c>
      <c r="Q430" s="90">
        <v>0</v>
      </c>
      <c r="R430" s="90">
        <v>0</v>
      </c>
      <c r="S430" s="91">
        <v>0</v>
      </c>
      <c r="T430" s="89">
        <v>0</v>
      </c>
      <c r="U430" s="90">
        <v>0</v>
      </c>
      <c r="V430" s="90">
        <v>0</v>
      </c>
      <c r="W430" s="91">
        <v>0</v>
      </c>
      <c r="X430" s="89">
        <v>0</v>
      </c>
      <c r="Y430" s="91">
        <v>0</v>
      </c>
      <c r="Z430" s="89">
        <v>0</v>
      </c>
      <c r="AA430" s="90">
        <v>0</v>
      </c>
      <c r="AB430" s="90">
        <v>0</v>
      </c>
      <c r="AC430" s="91">
        <v>0</v>
      </c>
      <c r="AD430" s="89">
        <v>0</v>
      </c>
      <c r="AE430" s="90">
        <v>0</v>
      </c>
      <c r="AF430" s="91">
        <v>0</v>
      </c>
      <c r="AG430" s="89">
        <v>0</v>
      </c>
      <c r="AH430" s="90">
        <v>0</v>
      </c>
      <c r="AI430" s="91">
        <v>0</v>
      </c>
      <c r="AJ430" s="89">
        <v>0</v>
      </c>
      <c r="AK430" s="90">
        <v>0</v>
      </c>
      <c r="AL430" s="91">
        <v>0</v>
      </c>
      <c r="AM430" s="89">
        <v>0</v>
      </c>
      <c r="AN430" s="90">
        <v>0</v>
      </c>
      <c r="AO430" s="91">
        <v>0</v>
      </c>
    </row>
    <row r="431" spans="1:41" ht="19.5" customHeight="1">
      <c r="A431" s="88" t="s">
        <v>1923</v>
      </c>
      <c r="B431" s="88" t="s">
        <v>2240</v>
      </c>
      <c r="C431" s="88" t="s">
        <v>2225</v>
      </c>
      <c r="D431" s="88" t="s">
        <v>2097</v>
      </c>
      <c r="E431" s="90">
        <v>0.7</v>
      </c>
      <c r="F431" s="90">
        <v>0.7</v>
      </c>
      <c r="G431" s="90">
        <v>0.7</v>
      </c>
      <c r="H431" s="90">
        <v>0.7</v>
      </c>
      <c r="I431" s="91">
        <v>0</v>
      </c>
      <c r="J431" s="89">
        <v>0</v>
      </c>
      <c r="K431" s="90">
        <v>0</v>
      </c>
      <c r="L431" s="91">
        <v>0</v>
      </c>
      <c r="M431" s="89">
        <v>0</v>
      </c>
      <c r="N431" s="90">
        <v>0</v>
      </c>
      <c r="O431" s="91">
        <v>0</v>
      </c>
      <c r="P431" s="89">
        <v>0</v>
      </c>
      <c r="Q431" s="90">
        <v>0</v>
      </c>
      <c r="R431" s="90">
        <v>0</v>
      </c>
      <c r="S431" s="91">
        <v>0</v>
      </c>
      <c r="T431" s="89">
        <v>0</v>
      </c>
      <c r="U431" s="90">
        <v>0</v>
      </c>
      <c r="V431" s="90">
        <v>0</v>
      </c>
      <c r="W431" s="91">
        <v>0</v>
      </c>
      <c r="X431" s="89">
        <v>0</v>
      </c>
      <c r="Y431" s="91">
        <v>0</v>
      </c>
      <c r="Z431" s="89">
        <v>0</v>
      </c>
      <c r="AA431" s="90">
        <v>0</v>
      </c>
      <c r="AB431" s="90">
        <v>0</v>
      </c>
      <c r="AC431" s="91">
        <v>0</v>
      </c>
      <c r="AD431" s="89">
        <v>0</v>
      </c>
      <c r="AE431" s="90">
        <v>0</v>
      </c>
      <c r="AF431" s="91">
        <v>0</v>
      </c>
      <c r="AG431" s="89">
        <v>0</v>
      </c>
      <c r="AH431" s="90">
        <v>0</v>
      </c>
      <c r="AI431" s="91">
        <v>0</v>
      </c>
      <c r="AJ431" s="89">
        <v>0</v>
      </c>
      <c r="AK431" s="90">
        <v>0</v>
      </c>
      <c r="AL431" s="91">
        <v>0</v>
      </c>
      <c r="AM431" s="89">
        <v>0</v>
      </c>
      <c r="AN431" s="90">
        <v>0</v>
      </c>
      <c r="AO431" s="91">
        <v>0</v>
      </c>
    </row>
    <row r="432" spans="1:41" ht="19.5" customHeight="1">
      <c r="A432" s="88" t="s">
        <v>1923</v>
      </c>
      <c r="B432" s="88" t="s">
        <v>2237</v>
      </c>
      <c r="C432" s="88" t="s">
        <v>2225</v>
      </c>
      <c r="D432" s="88" t="s">
        <v>2270</v>
      </c>
      <c r="E432" s="90">
        <v>27.48</v>
      </c>
      <c r="F432" s="90">
        <v>27.48</v>
      </c>
      <c r="G432" s="90">
        <v>27.48</v>
      </c>
      <c r="H432" s="90">
        <v>27.48</v>
      </c>
      <c r="I432" s="91">
        <v>0</v>
      </c>
      <c r="J432" s="89">
        <v>0</v>
      </c>
      <c r="K432" s="90">
        <v>0</v>
      </c>
      <c r="L432" s="91">
        <v>0</v>
      </c>
      <c r="M432" s="89">
        <v>0</v>
      </c>
      <c r="N432" s="90">
        <v>0</v>
      </c>
      <c r="O432" s="91">
        <v>0</v>
      </c>
      <c r="P432" s="89">
        <v>0</v>
      </c>
      <c r="Q432" s="90">
        <v>0</v>
      </c>
      <c r="R432" s="90">
        <v>0</v>
      </c>
      <c r="S432" s="91">
        <v>0</v>
      </c>
      <c r="T432" s="89">
        <v>0</v>
      </c>
      <c r="U432" s="90">
        <v>0</v>
      </c>
      <c r="V432" s="90">
        <v>0</v>
      </c>
      <c r="W432" s="91">
        <v>0</v>
      </c>
      <c r="X432" s="89">
        <v>0</v>
      </c>
      <c r="Y432" s="91">
        <v>0</v>
      </c>
      <c r="Z432" s="89">
        <v>0</v>
      </c>
      <c r="AA432" s="90">
        <v>0</v>
      </c>
      <c r="AB432" s="90">
        <v>0</v>
      </c>
      <c r="AC432" s="91">
        <v>0</v>
      </c>
      <c r="AD432" s="89">
        <v>0</v>
      </c>
      <c r="AE432" s="90">
        <v>0</v>
      </c>
      <c r="AF432" s="91">
        <v>0</v>
      </c>
      <c r="AG432" s="89">
        <v>0</v>
      </c>
      <c r="AH432" s="90">
        <v>0</v>
      </c>
      <c r="AI432" s="91">
        <v>0</v>
      </c>
      <c r="AJ432" s="89">
        <v>0</v>
      </c>
      <c r="AK432" s="90">
        <v>0</v>
      </c>
      <c r="AL432" s="91">
        <v>0</v>
      </c>
      <c r="AM432" s="89">
        <v>0</v>
      </c>
      <c r="AN432" s="90">
        <v>0</v>
      </c>
      <c r="AO432" s="91">
        <v>0</v>
      </c>
    </row>
    <row r="433" spans="1:41" ht="19.5" customHeight="1">
      <c r="A433" s="88"/>
      <c r="B433" s="88"/>
      <c r="C433" s="88"/>
      <c r="D433" s="88" t="s">
        <v>2122</v>
      </c>
      <c r="E433" s="90">
        <v>155236.19</v>
      </c>
      <c r="F433" s="90">
        <v>111989.37</v>
      </c>
      <c r="G433" s="90">
        <v>111989.37</v>
      </c>
      <c r="H433" s="90">
        <v>4797.56</v>
      </c>
      <c r="I433" s="91">
        <v>107191.81</v>
      </c>
      <c r="J433" s="89">
        <v>0</v>
      </c>
      <c r="K433" s="90">
        <v>0</v>
      </c>
      <c r="L433" s="91">
        <v>0</v>
      </c>
      <c r="M433" s="89">
        <v>0</v>
      </c>
      <c r="N433" s="90">
        <v>0</v>
      </c>
      <c r="O433" s="91">
        <v>0</v>
      </c>
      <c r="P433" s="89">
        <v>29937.9</v>
      </c>
      <c r="Q433" s="90">
        <v>29937.9</v>
      </c>
      <c r="R433" s="90">
        <v>0</v>
      </c>
      <c r="S433" s="91">
        <v>29937.9</v>
      </c>
      <c r="T433" s="89">
        <v>0</v>
      </c>
      <c r="U433" s="90">
        <v>0</v>
      </c>
      <c r="V433" s="90">
        <v>0</v>
      </c>
      <c r="W433" s="91">
        <v>0</v>
      </c>
      <c r="X433" s="89">
        <v>0</v>
      </c>
      <c r="Y433" s="91">
        <v>0</v>
      </c>
      <c r="Z433" s="89">
        <v>13308.92</v>
      </c>
      <c r="AA433" s="90">
        <v>2169.4</v>
      </c>
      <c r="AB433" s="90">
        <v>0</v>
      </c>
      <c r="AC433" s="91">
        <v>2169.4</v>
      </c>
      <c r="AD433" s="89">
        <v>0</v>
      </c>
      <c r="AE433" s="90">
        <v>0</v>
      </c>
      <c r="AF433" s="91">
        <v>0</v>
      </c>
      <c r="AG433" s="89">
        <v>0</v>
      </c>
      <c r="AH433" s="90">
        <v>0</v>
      </c>
      <c r="AI433" s="91">
        <v>0</v>
      </c>
      <c r="AJ433" s="89">
        <v>11139.52</v>
      </c>
      <c r="AK433" s="90">
        <v>0</v>
      </c>
      <c r="AL433" s="91">
        <v>11139.52</v>
      </c>
      <c r="AM433" s="89">
        <v>0</v>
      </c>
      <c r="AN433" s="90">
        <v>0</v>
      </c>
      <c r="AO433" s="91">
        <v>0</v>
      </c>
    </row>
    <row r="434" spans="1:41" ht="19.5" customHeight="1">
      <c r="A434" s="88"/>
      <c r="B434" s="88"/>
      <c r="C434" s="88"/>
      <c r="D434" s="88" t="s">
        <v>2320</v>
      </c>
      <c r="E434" s="90">
        <v>145499.31</v>
      </c>
      <c r="F434" s="90">
        <v>103745.56</v>
      </c>
      <c r="G434" s="90">
        <v>103745.56</v>
      </c>
      <c r="H434" s="90">
        <v>257.68</v>
      </c>
      <c r="I434" s="91">
        <v>103487.88</v>
      </c>
      <c r="J434" s="89">
        <v>0</v>
      </c>
      <c r="K434" s="90">
        <v>0</v>
      </c>
      <c r="L434" s="91">
        <v>0</v>
      </c>
      <c r="M434" s="89">
        <v>0</v>
      </c>
      <c r="N434" s="90">
        <v>0</v>
      </c>
      <c r="O434" s="91">
        <v>0</v>
      </c>
      <c r="P434" s="89">
        <v>29937.9</v>
      </c>
      <c r="Q434" s="90">
        <v>29937.9</v>
      </c>
      <c r="R434" s="90">
        <v>0</v>
      </c>
      <c r="S434" s="91">
        <v>29937.9</v>
      </c>
      <c r="T434" s="89">
        <v>0</v>
      </c>
      <c r="U434" s="90">
        <v>0</v>
      </c>
      <c r="V434" s="90">
        <v>0</v>
      </c>
      <c r="W434" s="91">
        <v>0</v>
      </c>
      <c r="X434" s="89">
        <v>0</v>
      </c>
      <c r="Y434" s="91">
        <v>0</v>
      </c>
      <c r="Z434" s="89">
        <v>11815.85</v>
      </c>
      <c r="AA434" s="90">
        <v>677.35</v>
      </c>
      <c r="AB434" s="90">
        <v>0</v>
      </c>
      <c r="AC434" s="91">
        <v>677.35</v>
      </c>
      <c r="AD434" s="89">
        <v>0</v>
      </c>
      <c r="AE434" s="90">
        <v>0</v>
      </c>
      <c r="AF434" s="91">
        <v>0</v>
      </c>
      <c r="AG434" s="89">
        <v>0</v>
      </c>
      <c r="AH434" s="90">
        <v>0</v>
      </c>
      <c r="AI434" s="91">
        <v>0</v>
      </c>
      <c r="AJ434" s="89">
        <v>11138.5</v>
      </c>
      <c r="AK434" s="90">
        <v>0</v>
      </c>
      <c r="AL434" s="91">
        <v>11138.5</v>
      </c>
      <c r="AM434" s="89">
        <v>0</v>
      </c>
      <c r="AN434" s="90">
        <v>0</v>
      </c>
      <c r="AO434" s="91">
        <v>0</v>
      </c>
    </row>
    <row r="435" spans="1:41" ht="19.5" customHeight="1">
      <c r="A435" s="88"/>
      <c r="B435" s="88"/>
      <c r="C435" s="88"/>
      <c r="D435" s="88" t="s">
        <v>1843</v>
      </c>
      <c r="E435" s="90">
        <v>5353.7</v>
      </c>
      <c r="F435" s="90">
        <v>264.13</v>
      </c>
      <c r="G435" s="90">
        <v>264.13</v>
      </c>
      <c r="H435" s="90">
        <v>257.63</v>
      </c>
      <c r="I435" s="91">
        <v>6.5</v>
      </c>
      <c r="J435" s="89">
        <v>0</v>
      </c>
      <c r="K435" s="90">
        <v>0</v>
      </c>
      <c r="L435" s="91">
        <v>0</v>
      </c>
      <c r="M435" s="89">
        <v>0</v>
      </c>
      <c r="N435" s="90">
        <v>0</v>
      </c>
      <c r="O435" s="91">
        <v>0</v>
      </c>
      <c r="P435" s="89">
        <v>0</v>
      </c>
      <c r="Q435" s="90">
        <v>0</v>
      </c>
      <c r="R435" s="90">
        <v>0</v>
      </c>
      <c r="S435" s="91">
        <v>0</v>
      </c>
      <c r="T435" s="89">
        <v>0</v>
      </c>
      <c r="U435" s="90">
        <v>0</v>
      </c>
      <c r="V435" s="90">
        <v>0</v>
      </c>
      <c r="W435" s="91">
        <v>0</v>
      </c>
      <c r="X435" s="89">
        <v>0</v>
      </c>
      <c r="Y435" s="91">
        <v>0</v>
      </c>
      <c r="Z435" s="89">
        <v>5089.57</v>
      </c>
      <c r="AA435" s="90">
        <v>76.57</v>
      </c>
      <c r="AB435" s="90">
        <v>0</v>
      </c>
      <c r="AC435" s="91">
        <v>76.57</v>
      </c>
      <c r="AD435" s="89">
        <v>0</v>
      </c>
      <c r="AE435" s="90">
        <v>0</v>
      </c>
      <c r="AF435" s="91">
        <v>0</v>
      </c>
      <c r="AG435" s="89">
        <v>0</v>
      </c>
      <c r="AH435" s="90">
        <v>0</v>
      </c>
      <c r="AI435" s="91">
        <v>0</v>
      </c>
      <c r="AJ435" s="89">
        <v>5013</v>
      </c>
      <c r="AK435" s="90">
        <v>0</v>
      </c>
      <c r="AL435" s="91">
        <v>5013</v>
      </c>
      <c r="AM435" s="89">
        <v>0</v>
      </c>
      <c r="AN435" s="90">
        <v>0</v>
      </c>
      <c r="AO435" s="91">
        <v>0</v>
      </c>
    </row>
    <row r="436" spans="1:41" ht="19.5" customHeight="1">
      <c r="A436" s="88" t="s">
        <v>1922</v>
      </c>
      <c r="B436" s="88" t="s">
        <v>2240</v>
      </c>
      <c r="C436" s="88" t="s">
        <v>1876</v>
      </c>
      <c r="D436" s="88" t="s">
        <v>2380</v>
      </c>
      <c r="E436" s="90">
        <v>176.45</v>
      </c>
      <c r="F436" s="90">
        <v>176.45</v>
      </c>
      <c r="G436" s="90">
        <v>176.45</v>
      </c>
      <c r="H436" s="90">
        <v>176.45</v>
      </c>
      <c r="I436" s="91">
        <v>0</v>
      </c>
      <c r="J436" s="89">
        <v>0</v>
      </c>
      <c r="K436" s="90">
        <v>0</v>
      </c>
      <c r="L436" s="91">
        <v>0</v>
      </c>
      <c r="M436" s="89">
        <v>0</v>
      </c>
      <c r="N436" s="90">
        <v>0</v>
      </c>
      <c r="O436" s="91">
        <v>0</v>
      </c>
      <c r="P436" s="89">
        <v>0</v>
      </c>
      <c r="Q436" s="90">
        <v>0</v>
      </c>
      <c r="R436" s="90">
        <v>0</v>
      </c>
      <c r="S436" s="91">
        <v>0</v>
      </c>
      <c r="T436" s="89">
        <v>0</v>
      </c>
      <c r="U436" s="90">
        <v>0</v>
      </c>
      <c r="V436" s="90">
        <v>0</v>
      </c>
      <c r="W436" s="91">
        <v>0</v>
      </c>
      <c r="X436" s="89">
        <v>0</v>
      </c>
      <c r="Y436" s="91">
        <v>0</v>
      </c>
      <c r="Z436" s="89">
        <v>0</v>
      </c>
      <c r="AA436" s="90">
        <v>0</v>
      </c>
      <c r="AB436" s="90">
        <v>0</v>
      </c>
      <c r="AC436" s="91">
        <v>0</v>
      </c>
      <c r="AD436" s="89">
        <v>0</v>
      </c>
      <c r="AE436" s="90">
        <v>0</v>
      </c>
      <c r="AF436" s="91">
        <v>0</v>
      </c>
      <c r="AG436" s="89">
        <v>0</v>
      </c>
      <c r="AH436" s="90">
        <v>0</v>
      </c>
      <c r="AI436" s="91">
        <v>0</v>
      </c>
      <c r="AJ436" s="89">
        <v>0</v>
      </c>
      <c r="AK436" s="90">
        <v>0</v>
      </c>
      <c r="AL436" s="91">
        <v>0</v>
      </c>
      <c r="AM436" s="89">
        <v>0</v>
      </c>
      <c r="AN436" s="90">
        <v>0</v>
      </c>
      <c r="AO436" s="91">
        <v>0</v>
      </c>
    </row>
    <row r="437" spans="1:41" ht="19.5" customHeight="1">
      <c r="A437" s="88" t="s">
        <v>1922</v>
      </c>
      <c r="B437" s="88" t="s">
        <v>2071</v>
      </c>
      <c r="C437" s="88" t="s">
        <v>1876</v>
      </c>
      <c r="D437" s="88" t="s">
        <v>1688</v>
      </c>
      <c r="E437" s="90">
        <v>5177.25</v>
      </c>
      <c r="F437" s="90">
        <v>87.68</v>
      </c>
      <c r="G437" s="90">
        <v>87.68</v>
      </c>
      <c r="H437" s="90">
        <v>81.18</v>
      </c>
      <c r="I437" s="91">
        <v>6.5</v>
      </c>
      <c r="J437" s="89">
        <v>0</v>
      </c>
      <c r="K437" s="90">
        <v>0</v>
      </c>
      <c r="L437" s="91">
        <v>0</v>
      </c>
      <c r="M437" s="89">
        <v>0</v>
      </c>
      <c r="N437" s="90">
        <v>0</v>
      </c>
      <c r="O437" s="91">
        <v>0</v>
      </c>
      <c r="P437" s="89">
        <v>0</v>
      </c>
      <c r="Q437" s="90">
        <v>0</v>
      </c>
      <c r="R437" s="90">
        <v>0</v>
      </c>
      <c r="S437" s="91">
        <v>0</v>
      </c>
      <c r="T437" s="89">
        <v>0</v>
      </c>
      <c r="U437" s="90">
        <v>0</v>
      </c>
      <c r="V437" s="90">
        <v>0</v>
      </c>
      <c r="W437" s="91">
        <v>0</v>
      </c>
      <c r="X437" s="89">
        <v>0</v>
      </c>
      <c r="Y437" s="91">
        <v>0</v>
      </c>
      <c r="Z437" s="89">
        <v>5089.57</v>
      </c>
      <c r="AA437" s="90">
        <v>76.57</v>
      </c>
      <c r="AB437" s="90">
        <v>0</v>
      </c>
      <c r="AC437" s="91">
        <v>76.57</v>
      </c>
      <c r="AD437" s="89">
        <v>0</v>
      </c>
      <c r="AE437" s="90">
        <v>0</v>
      </c>
      <c r="AF437" s="91">
        <v>0</v>
      </c>
      <c r="AG437" s="89">
        <v>0</v>
      </c>
      <c r="AH437" s="90">
        <v>0</v>
      </c>
      <c r="AI437" s="91">
        <v>0</v>
      </c>
      <c r="AJ437" s="89">
        <v>5013</v>
      </c>
      <c r="AK437" s="90">
        <v>0</v>
      </c>
      <c r="AL437" s="91">
        <v>5013</v>
      </c>
      <c r="AM437" s="89">
        <v>0</v>
      </c>
      <c r="AN437" s="90">
        <v>0</v>
      </c>
      <c r="AO437" s="91">
        <v>0</v>
      </c>
    </row>
    <row r="438" spans="1:41" ht="19.5" customHeight="1">
      <c r="A438" s="88"/>
      <c r="B438" s="88"/>
      <c r="C438" s="88"/>
      <c r="D438" s="88" t="s">
        <v>1891</v>
      </c>
      <c r="E438" s="90">
        <v>94309.5</v>
      </c>
      <c r="F438" s="90">
        <v>87739</v>
      </c>
      <c r="G438" s="90">
        <v>87739</v>
      </c>
      <c r="H438" s="90">
        <v>0</v>
      </c>
      <c r="I438" s="91">
        <v>87739</v>
      </c>
      <c r="J438" s="89">
        <v>0</v>
      </c>
      <c r="K438" s="90">
        <v>0</v>
      </c>
      <c r="L438" s="91">
        <v>0</v>
      </c>
      <c r="M438" s="89">
        <v>0</v>
      </c>
      <c r="N438" s="90">
        <v>0</v>
      </c>
      <c r="O438" s="91">
        <v>0</v>
      </c>
      <c r="P438" s="89">
        <v>0</v>
      </c>
      <c r="Q438" s="90">
        <v>0</v>
      </c>
      <c r="R438" s="90">
        <v>0</v>
      </c>
      <c r="S438" s="91">
        <v>0</v>
      </c>
      <c r="T438" s="89">
        <v>0</v>
      </c>
      <c r="U438" s="90">
        <v>0</v>
      </c>
      <c r="V438" s="90">
        <v>0</v>
      </c>
      <c r="W438" s="91">
        <v>0</v>
      </c>
      <c r="X438" s="89">
        <v>0</v>
      </c>
      <c r="Y438" s="91">
        <v>0</v>
      </c>
      <c r="Z438" s="89">
        <v>6570.5</v>
      </c>
      <c r="AA438" s="90">
        <v>445</v>
      </c>
      <c r="AB438" s="90">
        <v>0</v>
      </c>
      <c r="AC438" s="91">
        <v>445</v>
      </c>
      <c r="AD438" s="89">
        <v>0</v>
      </c>
      <c r="AE438" s="90">
        <v>0</v>
      </c>
      <c r="AF438" s="91">
        <v>0</v>
      </c>
      <c r="AG438" s="89">
        <v>0</v>
      </c>
      <c r="AH438" s="90">
        <v>0</v>
      </c>
      <c r="AI438" s="91">
        <v>0</v>
      </c>
      <c r="AJ438" s="89">
        <v>6125.5</v>
      </c>
      <c r="AK438" s="90">
        <v>0</v>
      </c>
      <c r="AL438" s="91">
        <v>6125.5</v>
      </c>
      <c r="AM438" s="89">
        <v>0</v>
      </c>
      <c r="AN438" s="90">
        <v>0</v>
      </c>
      <c r="AO438" s="91">
        <v>0</v>
      </c>
    </row>
    <row r="439" spans="1:41" ht="19.5" customHeight="1">
      <c r="A439" s="88" t="s">
        <v>1719</v>
      </c>
      <c r="B439" s="88" t="s">
        <v>2240</v>
      </c>
      <c r="C439" s="88" t="s">
        <v>1876</v>
      </c>
      <c r="D439" s="88" t="s">
        <v>2136</v>
      </c>
      <c r="E439" s="90">
        <v>94309.5</v>
      </c>
      <c r="F439" s="90">
        <v>87739</v>
      </c>
      <c r="G439" s="90">
        <v>87739</v>
      </c>
      <c r="H439" s="90">
        <v>0</v>
      </c>
      <c r="I439" s="91">
        <v>87739</v>
      </c>
      <c r="J439" s="89">
        <v>0</v>
      </c>
      <c r="K439" s="90">
        <v>0</v>
      </c>
      <c r="L439" s="91">
        <v>0</v>
      </c>
      <c r="M439" s="89">
        <v>0</v>
      </c>
      <c r="N439" s="90">
        <v>0</v>
      </c>
      <c r="O439" s="91">
        <v>0</v>
      </c>
      <c r="P439" s="89">
        <v>0</v>
      </c>
      <c r="Q439" s="90">
        <v>0</v>
      </c>
      <c r="R439" s="90">
        <v>0</v>
      </c>
      <c r="S439" s="91">
        <v>0</v>
      </c>
      <c r="T439" s="89">
        <v>0</v>
      </c>
      <c r="U439" s="90">
        <v>0</v>
      </c>
      <c r="V439" s="90">
        <v>0</v>
      </c>
      <c r="W439" s="91">
        <v>0</v>
      </c>
      <c r="X439" s="89">
        <v>0</v>
      </c>
      <c r="Y439" s="91">
        <v>0</v>
      </c>
      <c r="Z439" s="89">
        <v>6570.5</v>
      </c>
      <c r="AA439" s="90">
        <v>445</v>
      </c>
      <c r="AB439" s="90">
        <v>0</v>
      </c>
      <c r="AC439" s="91">
        <v>445</v>
      </c>
      <c r="AD439" s="89">
        <v>0</v>
      </c>
      <c r="AE439" s="90">
        <v>0</v>
      </c>
      <c r="AF439" s="91">
        <v>0</v>
      </c>
      <c r="AG439" s="89">
        <v>0</v>
      </c>
      <c r="AH439" s="90">
        <v>0</v>
      </c>
      <c r="AI439" s="91">
        <v>0</v>
      </c>
      <c r="AJ439" s="89">
        <v>6125.5</v>
      </c>
      <c r="AK439" s="90">
        <v>0</v>
      </c>
      <c r="AL439" s="91">
        <v>6125.5</v>
      </c>
      <c r="AM439" s="89">
        <v>0</v>
      </c>
      <c r="AN439" s="90">
        <v>0</v>
      </c>
      <c r="AO439" s="91">
        <v>0</v>
      </c>
    </row>
    <row r="440" spans="1:41" ht="19.5" customHeight="1">
      <c r="A440" s="88"/>
      <c r="B440" s="88"/>
      <c r="C440" s="88"/>
      <c r="D440" s="88" t="s">
        <v>2137</v>
      </c>
      <c r="E440" s="90">
        <v>36936.11</v>
      </c>
      <c r="F440" s="90">
        <v>6842.43</v>
      </c>
      <c r="G440" s="90">
        <v>6842.43</v>
      </c>
      <c r="H440" s="90">
        <v>0.05</v>
      </c>
      <c r="I440" s="91">
        <v>6842.38</v>
      </c>
      <c r="J440" s="89">
        <v>0</v>
      </c>
      <c r="K440" s="90">
        <v>0</v>
      </c>
      <c r="L440" s="91">
        <v>0</v>
      </c>
      <c r="M440" s="89">
        <v>0</v>
      </c>
      <c r="N440" s="90">
        <v>0</v>
      </c>
      <c r="O440" s="91">
        <v>0</v>
      </c>
      <c r="P440" s="89">
        <v>29937.9</v>
      </c>
      <c r="Q440" s="90">
        <v>29937.9</v>
      </c>
      <c r="R440" s="90">
        <v>0</v>
      </c>
      <c r="S440" s="91">
        <v>29937.9</v>
      </c>
      <c r="T440" s="89">
        <v>0</v>
      </c>
      <c r="U440" s="90">
        <v>0</v>
      </c>
      <c r="V440" s="90">
        <v>0</v>
      </c>
      <c r="W440" s="91">
        <v>0</v>
      </c>
      <c r="X440" s="89">
        <v>0</v>
      </c>
      <c r="Y440" s="91">
        <v>0</v>
      </c>
      <c r="Z440" s="89">
        <v>155.78</v>
      </c>
      <c r="AA440" s="90">
        <v>155.78</v>
      </c>
      <c r="AB440" s="90">
        <v>0</v>
      </c>
      <c r="AC440" s="91">
        <v>155.78</v>
      </c>
      <c r="AD440" s="89">
        <v>0</v>
      </c>
      <c r="AE440" s="90">
        <v>0</v>
      </c>
      <c r="AF440" s="91">
        <v>0</v>
      </c>
      <c r="AG440" s="89">
        <v>0</v>
      </c>
      <c r="AH440" s="90">
        <v>0</v>
      </c>
      <c r="AI440" s="91">
        <v>0</v>
      </c>
      <c r="AJ440" s="89">
        <v>0</v>
      </c>
      <c r="AK440" s="90">
        <v>0</v>
      </c>
      <c r="AL440" s="91">
        <v>0</v>
      </c>
      <c r="AM440" s="89">
        <v>0</v>
      </c>
      <c r="AN440" s="90">
        <v>0</v>
      </c>
      <c r="AO440" s="91">
        <v>0</v>
      </c>
    </row>
    <row r="441" spans="1:41" ht="19.5" customHeight="1">
      <c r="A441" s="88" t="s">
        <v>1923</v>
      </c>
      <c r="B441" s="88" t="s">
        <v>2240</v>
      </c>
      <c r="C441" s="88" t="s">
        <v>1876</v>
      </c>
      <c r="D441" s="88" t="s">
        <v>2097</v>
      </c>
      <c r="E441" s="90">
        <v>0.05</v>
      </c>
      <c r="F441" s="90">
        <v>0.05</v>
      </c>
      <c r="G441" s="90">
        <v>0.05</v>
      </c>
      <c r="H441" s="90">
        <v>0.05</v>
      </c>
      <c r="I441" s="91">
        <v>0</v>
      </c>
      <c r="J441" s="89">
        <v>0</v>
      </c>
      <c r="K441" s="90">
        <v>0</v>
      </c>
      <c r="L441" s="91">
        <v>0</v>
      </c>
      <c r="M441" s="89">
        <v>0</v>
      </c>
      <c r="N441" s="90">
        <v>0</v>
      </c>
      <c r="O441" s="91">
        <v>0</v>
      </c>
      <c r="P441" s="89">
        <v>0</v>
      </c>
      <c r="Q441" s="90">
        <v>0</v>
      </c>
      <c r="R441" s="90">
        <v>0</v>
      </c>
      <c r="S441" s="91">
        <v>0</v>
      </c>
      <c r="T441" s="89">
        <v>0</v>
      </c>
      <c r="U441" s="90">
        <v>0</v>
      </c>
      <c r="V441" s="90">
        <v>0</v>
      </c>
      <c r="W441" s="91">
        <v>0</v>
      </c>
      <c r="X441" s="89">
        <v>0</v>
      </c>
      <c r="Y441" s="91">
        <v>0</v>
      </c>
      <c r="Z441" s="89">
        <v>0</v>
      </c>
      <c r="AA441" s="90">
        <v>0</v>
      </c>
      <c r="AB441" s="90">
        <v>0</v>
      </c>
      <c r="AC441" s="91">
        <v>0</v>
      </c>
      <c r="AD441" s="89">
        <v>0</v>
      </c>
      <c r="AE441" s="90">
        <v>0</v>
      </c>
      <c r="AF441" s="91">
        <v>0</v>
      </c>
      <c r="AG441" s="89">
        <v>0</v>
      </c>
      <c r="AH441" s="90">
        <v>0</v>
      </c>
      <c r="AI441" s="91">
        <v>0</v>
      </c>
      <c r="AJ441" s="89">
        <v>0</v>
      </c>
      <c r="AK441" s="90">
        <v>0</v>
      </c>
      <c r="AL441" s="91">
        <v>0</v>
      </c>
      <c r="AM441" s="89">
        <v>0</v>
      </c>
      <c r="AN441" s="90">
        <v>0</v>
      </c>
      <c r="AO441" s="91">
        <v>0</v>
      </c>
    </row>
    <row r="442" spans="1:41" ht="19.5" customHeight="1">
      <c r="A442" s="88" t="s">
        <v>1923</v>
      </c>
      <c r="B442" s="88" t="s">
        <v>2071</v>
      </c>
      <c r="C442" s="88" t="s">
        <v>1876</v>
      </c>
      <c r="D442" s="88" t="s">
        <v>1972</v>
      </c>
      <c r="E442" s="90">
        <v>36936.06</v>
      </c>
      <c r="F442" s="90">
        <v>6842.38</v>
      </c>
      <c r="G442" s="90">
        <v>6842.38</v>
      </c>
      <c r="H442" s="90">
        <v>0</v>
      </c>
      <c r="I442" s="91">
        <v>6842.38</v>
      </c>
      <c r="J442" s="89">
        <v>0</v>
      </c>
      <c r="K442" s="90">
        <v>0</v>
      </c>
      <c r="L442" s="91">
        <v>0</v>
      </c>
      <c r="M442" s="89">
        <v>0</v>
      </c>
      <c r="N442" s="90">
        <v>0</v>
      </c>
      <c r="O442" s="91">
        <v>0</v>
      </c>
      <c r="P442" s="89">
        <v>29937.9</v>
      </c>
      <c r="Q442" s="90">
        <v>29937.9</v>
      </c>
      <c r="R442" s="90">
        <v>0</v>
      </c>
      <c r="S442" s="91">
        <v>29937.9</v>
      </c>
      <c r="T442" s="89">
        <v>0</v>
      </c>
      <c r="U442" s="90">
        <v>0</v>
      </c>
      <c r="V442" s="90">
        <v>0</v>
      </c>
      <c r="W442" s="91">
        <v>0</v>
      </c>
      <c r="X442" s="89">
        <v>0</v>
      </c>
      <c r="Y442" s="91">
        <v>0</v>
      </c>
      <c r="Z442" s="89">
        <v>155.78</v>
      </c>
      <c r="AA442" s="90">
        <v>155.78</v>
      </c>
      <c r="AB442" s="90">
        <v>0</v>
      </c>
      <c r="AC442" s="91">
        <v>155.78</v>
      </c>
      <c r="AD442" s="89">
        <v>0</v>
      </c>
      <c r="AE442" s="90">
        <v>0</v>
      </c>
      <c r="AF442" s="91">
        <v>0</v>
      </c>
      <c r="AG442" s="89">
        <v>0</v>
      </c>
      <c r="AH442" s="90">
        <v>0</v>
      </c>
      <c r="AI442" s="91">
        <v>0</v>
      </c>
      <c r="AJ442" s="89">
        <v>0</v>
      </c>
      <c r="AK442" s="90">
        <v>0</v>
      </c>
      <c r="AL442" s="91">
        <v>0</v>
      </c>
      <c r="AM442" s="89">
        <v>0</v>
      </c>
      <c r="AN442" s="90">
        <v>0</v>
      </c>
      <c r="AO442" s="91">
        <v>0</v>
      </c>
    </row>
    <row r="443" spans="1:41" ht="19.5" customHeight="1">
      <c r="A443" s="88"/>
      <c r="B443" s="88"/>
      <c r="C443" s="88"/>
      <c r="D443" s="88" t="s">
        <v>1967</v>
      </c>
      <c r="E443" s="90">
        <v>8900</v>
      </c>
      <c r="F443" s="90">
        <v>8900</v>
      </c>
      <c r="G443" s="90">
        <v>8900</v>
      </c>
      <c r="H443" s="90">
        <v>0</v>
      </c>
      <c r="I443" s="91">
        <v>8900</v>
      </c>
      <c r="J443" s="89">
        <v>0</v>
      </c>
      <c r="K443" s="90">
        <v>0</v>
      </c>
      <c r="L443" s="91">
        <v>0</v>
      </c>
      <c r="M443" s="89">
        <v>0</v>
      </c>
      <c r="N443" s="90">
        <v>0</v>
      </c>
      <c r="O443" s="91">
        <v>0</v>
      </c>
      <c r="P443" s="89">
        <v>0</v>
      </c>
      <c r="Q443" s="90">
        <v>0</v>
      </c>
      <c r="R443" s="90">
        <v>0</v>
      </c>
      <c r="S443" s="91">
        <v>0</v>
      </c>
      <c r="T443" s="89">
        <v>0</v>
      </c>
      <c r="U443" s="90">
        <v>0</v>
      </c>
      <c r="V443" s="90">
        <v>0</v>
      </c>
      <c r="W443" s="91">
        <v>0</v>
      </c>
      <c r="X443" s="89">
        <v>0</v>
      </c>
      <c r="Y443" s="91">
        <v>0</v>
      </c>
      <c r="Z443" s="89">
        <v>0</v>
      </c>
      <c r="AA443" s="90">
        <v>0</v>
      </c>
      <c r="AB443" s="90">
        <v>0</v>
      </c>
      <c r="AC443" s="91">
        <v>0</v>
      </c>
      <c r="AD443" s="89">
        <v>0</v>
      </c>
      <c r="AE443" s="90">
        <v>0</v>
      </c>
      <c r="AF443" s="91">
        <v>0</v>
      </c>
      <c r="AG443" s="89">
        <v>0</v>
      </c>
      <c r="AH443" s="90">
        <v>0</v>
      </c>
      <c r="AI443" s="91">
        <v>0</v>
      </c>
      <c r="AJ443" s="89">
        <v>0</v>
      </c>
      <c r="AK443" s="90">
        <v>0</v>
      </c>
      <c r="AL443" s="91">
        <v>0</v>
      </c>
      <c r="AM443" s="89">
        <v>0</v>
      </c>
      <c r="AN443" s="90">
        <v>0</v>
      </c>
      <c r="AO443" s="91">
        <v>0</v>
      </c>
    </row>
    <row r="444" spans="1:41" ht="19.5" customHeight="1">
      <c r="A444" s="88" t="s">
        <v>1779</v>
      </c>
      <c r="B444" s="88" t="s">
        <v>2240</v>
      </c>
      <c r="C444" s="88" t="s">
        <v>1876</v>
      </c>
      <c r="D444" s="88" t="s">
        <v>1976</v>
      </c>
      <c r="E444" s="90">
        <v>8900</v>
      </c>
      <c r="F444" s="90">
        <v>8900</v>
      </c>
      <c r="G444" s="90">
        <v>8900</v>
      </c>
      <c r="H444" s="90">
        <v>0</v>
      </c>
      <c r="I444" s="91">
        <v>8900</v>
      </c>
      <c r="J444" s="89">
        <v>0</v>
      </c>
      <c r="K444" s="90">
        <v>0</v>
      </c>
      <c r="L444" s="91">
        <v>0</v>
      </c>
      <c r="M444" s="89">
        <v>0</v>
      </c>
      <c r="N444" s="90">
        <v>0</v>
      </c>
      <c r="O444" s="91">
        <v>0</v>
      </c>
      <c r="P444" s="89">
        <v>0</v>
      </c>
      <c r="Q444" s="90">
        <v>0</v>
      </c>
      <c r="R444" s="90">
        <v>0</v>
      </c>
      <c r="S444" s="91">
        <v>0</v>
      </c>
      <c r="T444" s="89">
        <v>0</v>
      </c>
      <c r="U444" s="90">
        <v>0</v>
      </c>
      <c r="V444" s="90">
        <v>0</v>
      </c>
      <c r="W444" s="91">
        <v>0</v>
      </c>
      <c r="X444" s="89">
        <v>0</v>
      </c>
      <c r="Y444" s="91">
        <v>0</v>
      </c>
      <c r="Z444" s="89">
        <v>0</v>
      </c>
      <c r="AA444" s="90">
        <v>0</v>
      </c>
      <c r="AB444" s="90">
        <v>0</v>
      </c>
      <c r="AC444" s="91">
        <v>0</v>
      </c>
      <c r="AD444" s="89">
        <v>0</v>
      </c>
      <c r="AE444" s="90">
        <v>0</v>
      </c>
      <c r="AF444" s="91">
        <v>0</v>
      </c>
      <c r="AG444" s="89">
        <v>0</v>
      </c>
      <c r="AH444" s="90">
        <v>0</v>
      </c>
      <c r="AI444" s="91">
        <v>0</v>
      </c>
      <c r="AJ444" s="89">
        <v>0</v>
      </c>
      <c r="AK444" s="90">
        <v>0</v>
      </c>
      <c r="AL444" s="91">
        <v>0</v>
      </c>
      <c r="AM444" s="89">
        <v>0</v>
      </c>
      <c r="AN444" s="90">
        <v>0</v>
      </c>
      <c r="AO444" s="91">
        <v>0</v>
      </c>
    </row>
    <row r="445" spans="1:41" ht="19.5" customHeight="1">
      <c r="A445" s="88"/>
      <c r="B445" s="88"/>
      <c r="C445" s="88"/>
      <c r="D445" s="88" t="s">
        <v>1718</v>
      </c>
      <c r="E445" s="90">
        <v>430</v>
      </c>
      <c r="F445" s="90">
        <v>430</v>
      </c>
      <c r="G445" s="90">
        <v>430</v>
      </c>
      <c r="H445" s="90">
        <v>282</v>
      </c>
      <c r="I445" s="91">
        <v>148</v>
      </c>
      <c r="J445" s="89">
        <v>0</v>
      </c>
      <c r="K445" s="90">
        <v>0</v>
      </c>
      <c r="L445" s="91">
        <v>0</v>
      </c>
      <c r="M445" s="89">
        <v>0</v>
      </c>
      <c r="N445" s="90">
        <v>0</v>
      </c>
      <c r="O445" s="91">
        <v>0</v>
      </c>
      <c r="P445" s="89">
        <v>0</v>
      </c>
      <c r="Q445" s="90">
        <v>0</v>
      </c>
      <c r="R445" s="90">
        <v>0</v>
      </c>
      <c r="S445" s="91">
        <v>0</v>
      </c>
      <c r="T445" s="89">
        <v>0</v>
      </c>
      <c r="U445" s="90">
        <v>0</v>
      </c>
      <c r="V445" s="90">
        <v>0</v>
      </c>
      <c r="W445" s="91">
        <v>0</v>
      </c>
      <c r="X445" s="89">
        <v>0</v>
      </c>
      <c r="Y445" s="91">
        <v>0</v>
      </c>
      <c r="Z445" s="89">
        <v>0</v>
      </c>
      <c r="AA445" s="90">
        <v>0</v>
      </c>
      <c r="AB445" s="90">
        <v>0</v>
      </c>
      <c r="AC445" s="91">
        <v>0</v>
      </c>
      <c r="AD445" s="89">
        <v>0</v>
      </c>
      <c r="AE445" s="90">
        <v>0</v>
      </c>
      <c r="AF445" s="91">
        <v>0</v>
      </c>
      <c r="AG445" s="89">
        <v>0</v>
      </c>
      <c r="AH445" s="90">
        <v>0</v>
      </c>
      <c r="AI445" s="91">
        <v>0</v>
      </c>
      <c r="AJ445" s="89">
        <v>0</v>
      </c>
      <c r="AK445" s="90">
        <v>0</v>
      </c>
      <c r="AL445" s="91">
        <v>0</v>
      </c>
      <c r="AM445" s="89">
        <v>0</v>
      </c>
      <c r="AN445" s="90">
        <v>0</v>
      </c>
      <c r="AO445" s="91">
        <v>0</v>
      </c>
    </row>
    <row r="446" spans="1:41" ht="19.5" customHeight="1">
      <c r="A446" s="88"/>
      <c r="B446" s="88"/>
      <c r="C446" s="88"/>
      <c r="D446" s="88" t="s">
        <v>1843</v>
      </c>
      <c r="E446" s="90">
        <v>397</v>
      </c>
      <c r="F446" s="90">
        <v>397</v>
      </c>
      <c r="G446" s="90">
        <v>397</v>
      </c>
      <c r="H446" s="90">
        <v>282</v>
      </c>
      <c r="I446" s="91">
        <v>115</v>
      </c>
      <c r="J446" s="89">
        <v>0</v>
      </c>
      <c r="K446" s="90">
        <v>0</v>
      </c>
      <c r="L446" s="91">
        <v>0</v>
      </c>
      <c r="M446" s="89">
        <v>0</v>
      </c>
      <c r="N446" s="90">
        <v>0</v>
      </c>
      <c r="O446" s="91">
        <v>0</v>
      </c>
      <c r="P446" s="89">
        <v>0</v>
      </c>
      <c r="Q446" s="90">
        <v>0</v>
      </c>
      <c r="R446" s="90">
        <v>0</v>
      </c>
      <c r="S446" s="91">
        <v>0</v>
      </c>
      <c r="T446" s="89">
        <v>0</v>
      </c>
      <c r="U446" s="90">
        <v>0</v>
      </c>
      <c r="V446" s="90">
        <v>0</v>
      </c>
      <c r="W446" s="91">
        <v>0</v>
      </c>
      <c r="X446" s="89">
        <v>0</v>
      </c>
      <c r="Y446" s="91">
        <v>0</v>
      </c>
      <c r="Z446" s="89">
        <v>0</v>
      </c>
      <c r="AA446" s="90">
        <v>0</v>
      </c>
      <c r="AB446" s="90">
        <v>0</v>
      </c>
      <c r="AC446" s="91">
        <v>0</v>
      </c>
      <c r="AD446" s="89">
        <v>0</v>
      </c>
      <c r="AE446" s="90">
        <v>0</v>
      </c>
      <c r="AF446" s="91">
        <v>0</v>
      </c>
      <c r="AG446" s="89">
        <v>0</v>
      </c>
      <c r="AH446" s="90">
        <v>0</v>
      </c>
      <c r="AI446" s="91">
        <v>0</v>
      </c>
      <c r="AJ446" s="89">
        <v>0</v>
      </c>
      <c r="AK446" s="90">
        <v>0</v>
      </c>
      <c r="AL446" s="91">
        <v>0</v>
      </c>
      <c r="AM446" s="89">
        <v>0</v>
      </c>
      <c r="AN446" s="90">
        <v>0</v>
      </c>
      <c r="AO446" s="91">
        <v>0</v>
      </c>
    </row>
    <row r="447" spans="1:41" ht="19.5" customHeight="1">
      <c r="A447" s="88" t="s">
        <v>1922</v>
      </c>
      <c r="B447" s="88" t="s">
        <v>2240</v>
      </c>
      <c r="C447" s="88" t="s">
        <v>2394</v>
      </c>
      <c r="D447" s="88" t="s">
        <v>2380</v>
      </c>
      <c r="E447" s="90">
        <v>243</v>
      </c>
      <c r="F447" s="90">
        <v>243</v>
      </c>
      <c r="G447" s="90">
        <v>243</v>
      </c>
      <c r="H447" s="90">
        <v>243</v>
      </c>
      <c r="I447" s="91">
        <v>0</v>
      </c>
      <c r="J447" s="89">
        <v>0</v>
      </c>
      <c r="K447" s="90">
        <v>0</v>
      </c>
      <c r="L447" s="91">
        <v>0</v>
      </c>
      <c r="M447" s="89">
        <v>0</v>
      </c>
      <c r="N447" s="90">
        <v>0</v>
      </c>
      <c r="O447" s="91">
        <v>0</v>
      </c>
      <c r="P447" s="89">
        <v>0</v>
      </c>
      <c r="Q447" s="90">
        <v>0</v>
      </c>
      <c r="R447" s="90">
        <v>0</v>
      </c>
      <c r="S447" s="91">
        <v>0</v>
      </c>
      <c r="T447" s="89">
        <v>0</v>
      </c>
      <c r="U447" s="90">
        <v>0</v>
      </c>
      <c r="V447" s="90">
        <v>0</v>
      </c>
      <c r="W447" s="91">
        <v>0</v>
      </c>
      <c r="X447" s="89">
        <v>0</v>
      </c>
      <c r="Y447" s="91">
        <v>0</v>
      </c>
      <c r="Z447" s="89">
        <v>0</v>
      </c>
      <c r="AA447" s="90">
        <v>0</v>
      </c>
      <c r="AB447" s="90">
        <v>0</v>
      </c>
      <c r="AC447" s="91">
        <v>0</v>
      </c>
      <c r="AD447" s="89">
        <v>0</v>
      </c>
      <c r="AE447" s="90">
        <v>0</v>
      </c>
      <c r="AF447" s="91">
        <v>0</v>
      </c>
      <c r="AG447" s="89">
        <v>0</v>
      </c>
      <c r="AH447" s="90">
        <v>0</v>
      </c>
      <c r="AI447" s="91">
        <v>0</v>
      </c>
      <c r="AJ447" s="89">
        <v>0</v>
      </c>
      <c r="AK447" s="90">
        <v>0</v>
      </c>
      <c r="AL447" s="91">
        <v>0</v>
      </c>
      <c r="AM447" s="89">
        <v>0</v>
      </c>
      <c r="AN447" s="90">
        <v>0</v>
      </c>
      <c r="AO447" s="91">
        <v>0</v>
      </c>
    </row>
    <row r="448" spans="1:41" ht="19.5" customHeight="1">
      <c r="A448" s="88" t="s">
        <v>1922</v>
      </c>
      <c r="B448" s="88" t="s">
        <v>2071</v>
      </c>
      <c r="C448" s="88" t="s">
        <v>2394</v>
      </c>
      <c r="D448" s="88" t="s">
        <v>1688</v>
      </c>
      <c r="E448" s="90">
        <v>154</v>
      </c>
      <c r="F448" s="90">
        <v>154</v>
      </c>
      <c r="G448" s="90">
        <v>154</v>
      </c>
      <c r="H448" s="90">
        <v>39</v>
      </c>
      <c r="I448" s="91">
        <v>115</v>
      </c>
      <c r="J448" s="89">
        <v>0</v>
      </c>
      <c r="K448" s="90">
        <v>0</v>
      </c>
      <c r="L448" s="91">
        <v>0</v>
      </c>
      <c r="M448" s="89">
        <v>0</v>
      </c>
      <c r="N448" s="90">
        <v>0</v>
      </c>
      <c r="O448" s="91">
        <v>0</v>
      </c>
      <c r="P448" s="89">
        <v>0</v>
      </c>
      <c r="Q448" s="90">
        <v>0</v>
      </c>
      <c r="R448" s="90">
        <v>0</v>
      </c>
      <c r="S448" s="91">
        <v>0</v>
      </c>
      <c r="T448" s="89">
        <v>0</v>
      </c>
      <c r="U448" s="90">
        <v>0</v>
      </c>
      <c r="V448" s="90">
        <v>0</v>
      </c>
      <c r="W448" s="91">
        <v>0</v>
      </c>
      <c r="X448" s="89">
        <v>0</v>
      </c>
      <c r="Y448" s="91">
        <v>0</v>
      </c>
      <c r="Z448" s="89">
        <v>0</v>
      </c>
      <c r="AA448" s="90">
        <v>0</v>
      </c>
      <c r="AB448" s="90">
        <v>0</v>
      </c>
      <c r="AC448" s="91">
        <v>0</v>
      </c>
      <c r="AD448" s="89">
        <v>0</v>
      </c>
      <c r="AE448" s="90">
        <v>0</v>
      </c>
      <c r="AF448" s="91">
        <v>0</v>
      </c>
      <c r="AG448" s="89">
        <v>0</v>
      </c>
      <c r="AH448" s="90">
        <v>0</v>
      </c>
      <c r="AI448" s="91">
        <v>0</v>
      </c>
      <c r="AJ448" s="89">
        <v>0</v>
      </c>
      <c r="AK448" s="90">
        <v>0</v>
      </c>
      <c r="AL448" s="91">
        <v>0</v>
      </c>
      <c r="AM448" s="89">
        <v>0</v>
      </c>
      <c r="AN448" s="90">
        <v>0</v>
      </c>
      <c r="AO448" s="91">
        <v>0</v>
      </c>
    </row>
    <row r="449" spans="1:41" ht="19.5" customHeight="1">
      <c r="A449" s="88"/>
      <c r="B449" s="88"/>
      <c r="C449" s="88"/>
      <c r="D449" s="88" t="s">
        <v>1891</v>
      </c>
      <c r="E449" s="90">
        <v>33</v>
      </c>
      <c r="F449" s="90">
        <v>33</v>
      </c>
      <c r="G449" s="90">
        <v>33</v>
      </c>
      <c r="H449" s="90">
        <v>0</v>
      </c>
      <c r="I449" s="91">
        <v>33</v>
      </c>
      <c r="J449" s="89">
        <v>0</v>
      </c>
      <c r="K449" s="90">
        <v>0</v>
      </c>
      <c r="L449" s="91">
        <v>0</v>
      </c>
      <c r="M449" s="89">
        <v>0</v>
      </c>
      <c r="N449" s="90">
        <v>0</v>
      </c>
      <c r="O449" s="91">
        <v>0</v>
      </c>
      <c r="P449" s="89">
        <v>0</v>
      </c>
      <c r="Q449" s="90">
        <v>0</v>
      </c>
      <c r="R449" s="90">
        <v>0</v>
      </c>
      <c r="S449" s="91">
        <v>0</v>
      </c>
      <c r="T449" s="89">
        <v>0</v>
      </c>
      <c r="U449" s="90">
        <v>0</v>
      </c>
      <c r="V449" s="90">
        <v>0</v>
      </c>
      <c r="W449" s="91">
        <v>0</v>
      </c>
      <c r="X449" s="89">
        <v>0</v>
      </c>
      <c r="Y449" s="91">
        <v>0</v>
      </c>
      <c r="Z449" s="89">
        <v>0</v>
      </c>
      <c r="AA449" s="90">
        <v>0</v>
      </c>
      <c r="AB449" s="90">
        <v>0</v>
      </c>
      <c r="AC449" s="91">
        <v>0</v>
      </c>
      <c r="AD449" s="89">
        <v>0</v>
      </c>
      <c r="AE449" s="90">
        <v>0</v>
      </c>
      <c r="AF449" s="91">
        <v>0</v>
      </c>
      <c r="AG449" s="89">
        <v>0</v>
      </c>
      <c r="AH449" s="90">
        <v>0</v>
      </c>
      <c r="AI449" s="91">
        <v>0</v>
      </c>
      <c r="AJ449" s="89">
        <v>0</v>
      </c>
      <c r="AK449" s="90">
        <v>0</v>
      </c>
      <c r="AL449" s="91">
        <v>0</v>
      </c>
      <c r="AM449" s="89">
        <v>0</v>
      </c>
      <c r="AN449" s="90">
        <v>0</v>
      </c>
      <c r="AO449" s="91">
        <v>0</v>
      </c>
    </row>
    <row r="450" spans="1:41" ht="19.5" customHeight="1">
      <c r="A450" s="88" t="s">
        <v>1719</v>
      </c>
      <c r="B450" s="88" t="s">
        <v>2240</v>
      </c>
      <c r="C450" s="88" t="s">
        <v>2394</v>
      </c>
      <c r="D450" s="88" t="s">
        <v>2136</v>
      </c>
      <c r="E450" s="90">
        <v>33</v>
      </c>
      <c r="F450" s="90">
        <v>33</v>
      </c>
      <c r="G450" s="90">
        <v>33</v>
      </c>
      <c r="H450" s="90">
        <v>0</v>
      </c>
      <c r="I450" s="91">
        <v>33</v>
      </c>
      <c r="J450" s="89">
        <v>0</v>
      </c>
      <c r="K450" s="90">
        <v>0</v>
      </c>
      <c r="L450" s="91">
        <v>0</v>
      </c>
      <c r="M450" s="89">
        <v>0</v>
      </c>
      <c r="N450" s="90">
        <v>0</v>
      </c>
      <c r="O450" s="91">
        <v>0</v>
      </c>
      <c r="P450" s="89">
        <v>0</v>
      </c>
      <c r="Q450" s="90">
        <v>0</v>
      </c>
      <c r="R450" s="90">
        <v>0</v>
      </c>
      <c r="S450" s="91">
        <v>0</v>
      </c>
      <c r="T450" s="89">
        <v>0</v>
      </c>
      <c r="U450" s="90">
        <v>0</v>
      </c>
      <c r="V450" s="90">
        <v>0</v>
      </c>
      <c r="W450" s="91">
        <v>0</v>
      </c>
      <c r="X450" s="89">
        <v>0</v>
      </c>
      <c r="Y450" s="91">
        <v>0</v>
      </c>
      <c r="Z450" s="89">
        <v>0</v>
      </c>
      <c r="AA450" s="90">
        <v>0</v>
      </c>
      <c r="AB450" s="90">
        <v>0</v>
      </c>
      <c r="AC450" s="91">
        <v>0</v>
      </c>
      <c r="AD450" s="89">
        <v>0</v>
      </c>
      <c r="AE450" s="90">
        <v>0</v>
      </c>
      <c r="AF450" s="91">
        <v>0</v>
      </c>
      <c r="AG450" s="89">
        <v>0</v>
      </c>
      <c r="AH450" s="90">
        <v>0</v>
      </c>
      <c r="AI450" s="91">
        <v>0</v>
      </c>
      <c r="AJ450" s="89">
        <v>0</v>
      </c>
      <c r="AK450" s="90">
        <v>0</v>
      </c>
      <c r="AL450" s="91">
        <v>0</v>
      </c>
      <c r="AM450" s="89">
        <v>0</v>
      </c>
      <c r="AN450" s="90">
        <v>0</v>
      </c>
      <c r="AO450" s="91">
        <v>0</v>
      </c>
    </row>
    <row r="451" spans="1:41" ht="19.5" customHeight="1">
      <c r="A451" s="88"/>
      <c r="B451" s="88"/>
      <c r="C451" s="88"/>
      <c r="D451" s="88" t="s">
        <v>2042</v>
      </c>
      <c r="E451" s="90">
        <v>431.11</v>
      </c>
      <c r="F451" s="90">
        <v>431.11</v>
      </c>
      <c r="G451" s="90">
        <v>431.11</v>
      </c>
      <c r="H451" s="90">
        <v>381.11</v>
      </c>
      <c r="I451" s="91">
        <v>50</v>
      </c>
      <c r="J451" s="89">
        <v>0</v>
      </c>
      <c r="K451" s="90">
        <v>0</v>
      </c>
      <c r="L451" s="91">
        <v>0</v>
      </c>
      <c r="M451" s="89">
        <v>0</v>
      </c>
      <c r="N451" s="90">
        <v>0</v>
      </c>
      <c r="O451" s="91">
        <v>0</v>
      </c>
      <c r="P451" s="89">
        <v>0</v>
      </c>
      <c r="Q451" s="90">
        <v>0</v>
      </c>
      <c r="R451" s="90">
        <v>0</v>
      </c>
      <c r="S451" s="91">
        <v>0</v>
      </c>
      <c r="T451" s="89">
        <v>0</v>
      </c>
      <c r="U451" s="90">
        <v>0</v>
      </c>
      <c r="V451" s="90">
        <v>0</v>
      </c>
      <c r="W451" s="91">
        <v>0</v>
      </c>
      <c r="X451" s="89">
        <v>0</v>
      </c>
      <c r="Y451" s="91">
        <v>0</v>
      </c>
      <c r="Z451" s="89">
        <v>0</v>
      </c>
      <c r="AA451" s="90">
        <v>0</v>
      </c>
      <c r="AB451" s="90">
        <v>0</v>
      </c>
      <c r="AC451" s="91">
        <v>0</v>
      </c>
      <c r="AD451" s="89">
        <v>0</v>
      </c>
      <c r="AE451" s="90">
        <v>0</v>
      </c>
      <c r="AF451" s="91">
        <v>0</v>
      </c>
      <c r="AG451" s="89">
        <v>0</v>
      </c>
      <c r="AH451" s="90">
        <v>0</v>
      </c>
      <c r="AI451" s="91">
        <v>0</v>
      </c>
      <c r="AJ451" s="89">
        <v>0</v>
      </c>
      <c r="AK451" s="90">
        <v>0</v>
      </c>
      <c r="AL451" s="91">
        <v>0</v>
      </c>
      <c r="AM451" s="89">
        <v>0</v>
      </c>
      <c r="AN451" s="90">
        <v>0</v>
      </c>
      <c r="AO451" s="91">
        <v>0</v>
      </c>
    </row>
    <row r="452" spans="1:41" ht="19.5" customHeight="1">
      <c r="A452" s="88"/>
      <c r="B452" s="88"/>
      <c r="C452" s="88"/>
      <c r="D452" s="88" t="s">
        <v>1843</v>
      </c>
      <c r="E452" s="90">
        <v>387.83</v>
      </c>
      <c r="F452" s="90">
        <v>387.83</v>
      </c>
      <c r="G452" s="90">
        <v>387.83</v>
      </c>
      <c r="H452" s="90">
        <v>337.83</v>
      </c>
      <c r="I452" s="91">
        <v>50</v>
      </c>
      <c r="J452" s="89">
        <v>0</v>
      </c>
      <c r="K452" s="90">
        <v>0</v>
      </c>
      <c r="L452" s="91">
        <v>0</v>
      </c>
      <c r="M452" s="89">
        <v>0</v>
      </c>
      <c r="N452" s="90">
        <v>0</v>
      </c>
      <c r="O452" s="91">
        <v>0</v>
      </c>
      <c r="P452" s="89">
        <v>0</v>
      </c>
      <c r="Q452" s="90">
        <v>0</v>
      </c>
      <c r="R452" s="90">
        <v>0</v>
      </c>
      <c r="S452" s="91">
        <v>0</v>
      </c>
      <c r="T452" s="89">
        <v>0</v>
      </c>
      <c r="U452" s="90">
        <v>0</v>
      </c>
      <c r="V452" s="90">
        <v>0</v>
      </c>
      <c r="W452" s="91">
        <v>0</v>
      </c>
      <c r="X452" s="89">
        <v>0</v>
      </c>
      <c r="Y452" s="91">
        <v>0</v>
      </c>
      <c r="Z452" s="89">
        <v>0</v>
      </c>
      <c r="AA452" s="90">
        <v>0</v>
      </c>
      <c r="AB452" s="90">
        <v>0</v>
      </c>
      <c r="AC452" s="91">
        <v>0</v>
      </c>
      <c r="AD452" s="89">
        <v>0</v>
      </c>
      <c r="AE452" s="90">
        <v>0</v>
      </c>
      <c r="AF452" s="91">
        <v>0</v>
      </c>
      <c r="AG452" s="89">
        <v>0</v>
      </c>
      <c r="AH452" s="90">
        <v>0</v>
      </c>
      <c r="AI452" s="91">
        <v>0</v>
      </c>
      <c r="AJ452" s="89">
        <v>0</v>
      </c>
      <c r="AK452" s="90">
        <v>0</v>
      </c>
      <c r="AL452" s="91">
        <v>0</v>
      </c>
      <c r="AM452" s="89">
        <v>0</v>
      </c>
      <c r="AN452" s="90">
        <v>0</v>
      </c>
      <c r="AO452" s="91">
        <v>0</v>
      </c>
    </row>
    <row r="453" spans="1:41" ht="19.5" customHeight="1">
      <c r="A453" s="88" t="s">
        <v>1922</v>
      </c>
      <c r="B453" s="88" t="s">
        <v>2240</v>
      </c>
      <c r="C453" s="88" t="s">
        <v>2224</v>
      </c>
      <c r="D453" s="88" t="s">
        <v>2380</v>
      </c>
      <c r="E453" s="90">
        <v>321.96</v>
      </c>
      <c r="F453" s="90">
        <v>321.96</v>
      </c>
      <c r="G453" s="90">
        <v>321.96</v>
      </c>
      <c r="H453" s="90">
        <v>321.96</v>
      </c>
      <c r="I453" s="91">
        <v>0</v>
      </c>
      <c r="J453" s="89">
        <v>0</v>
      </c>
      <c r="K453" s="90">
        <v>0</v>
      </c>
      <c r="L453" s="91">
        <v>0</v>
      </c>
      <c r="M453" s="89">
        <v>0</v>
      </c>
      <c r="N453" s="90">
        <v>0</v>
      </c>
      <c r="O453" s="91">
        <v>0</v>
      </c>
      <c r="P453" s="89">
        <v>0</v>
      </c>
      <c r="Q453" s="90">
        <v>0</v>
      </c>
      <c r="R453" s="90">
        <v>0</v>
      </c>
      <c r="S453" s="91">
        <v>0</v>
      </c>
      <c r="T453" s="89">
        <v>0</v>
      </c>
      <c r="U453" s="90">
        <v>0</v>
      </c>
      <c r="V453" s="90">
        <v>0</v>
      </c>
      <c r="W453" s="91">
        <v>0</v>
      </c>
      <c r="X453" s="89">
        <v>0</v>
      </c>
      <c r="Y453" s="91">
        <v>0</v>
      </c>
      <c r="Z453" s="89">
        <v>0</v>
      </c>
      <c r="AA453" s="90">
        <v>0</v>
      </c>
      <c r="AB453" s="90">
        <v>0</v>
      </c>
      <c r="AC453" s="91">
        <v>0</v>
      </c>
      <c r="AD453" s="89">
        <v>0</v>
      </c>
      <c r="AE453" s="90">
        <v>0</v>
      </c>
      <c r="AF453" s="91">
        <v>0</v>
      </c>
      <c r="AG453" s="89">
        <v>0</v>
      </c>
      <c r="AH453" s="90">
        <v>0</v>
      </c>
      <c r="AI453" s="91">
        <v>0</v>
      </c>
      <c r="AJ453" s="89">
        <v>0</v>
      </c>
      <c r="AK453" s="90">
        <v>0</v>
      </c>
      <c r="AL453" s="91">
        <v>0</v>
      </c>
      <c r="AM453" s="89">
        <v>0</v>
      </c>
      <c r="AN453" s="90">
        <v>0</v>
      </c>
      <c r="AO453" s="91">
        <v>0</v>
      </c>
    </row>
    <row r="454" spans="1:41" ht="19.5" customHeight="1">
      <c r="A454" s="88" t="s">
        <v>1922</v>
      </c>
      <c r="B454" s="88" t="s">
        <v>2071</v>
      </c>
      <c r="C454" s="88" t="s">
        <v>2224</v>
      </c>
      <c r="D454" s="88" t="s">
        <v>1688</v>
      </c>
      <c r="E454" s="90">
        <v>65.87</v>
      </c>
      <c r="F454" s="90">
        <v>65.87</v>
      </c>
      <c r="G454" s="90">
        <v>65.87</v>
      </c>
      <c r="H454" s="90">
        <v>15.87</v>
      </c>
      <c r="I454" s="91">
        <v>50</v>
      </c>
      <c r="J454" s="89">
        <v>0</v>
      </c>
      <c r="K454" s="90">
        <v>0</v>
      </c>
      <c r="L454" s="91">
        <v>0</v>
      </c>
      <c r="M454" s="89">
        <v>0</v>
      </c>
      <c r="N454" s="90">
        <v>0</v>
      </c>
      <c r="O454" s="91">
        <v>0</v>
      </c>
      <c r="P454" s="89">
        <v>0</v>
      </c>
      <c r="Q454" s="90">
        <v>0</v>
      </c>
      <c r="R454" s="90">
        <v>0</v>
      </c>
      <c r="S454" s="91">
        <v>0</v>
      </c>
      <c r="T454" s="89">
        <v>0</v>
      </c>
      <c r="U454" s="90">
        <v>0</v>
      </c>
      <c r="V454" s="90">
        <v>0</v>
      </c>
      <c r="W454" s="91">
        <v>0</v>
      </c>
      <c r="X454" s="89">
        <v>0</v>
      </c>
      <c r="Y454" s="91">
        <v>0</v>
      </c>
      <c r="Z454" s="89">
        <v>0</v>
      </c>
      <c r="AA454" s="90">
        <v>0</v>
      </c>
      <c r="AB454" s="90">
        <v>0</v>
      </c>
      <c r="AC454" s="91">
        <v>0</v>
      </c>
      <c r="AD454" s="89">
        <v>0</v>
      </c>
      <c r="AE454" s="90">
        <v>0</v>
      </c>
      <c r="AF454" s="91">
        <v>0</v>
      </c>
      <c r="AG454" s="89">
        <v>0</v>
      </c>
      <c r="AH454" s="90">
        <v>0</v>
      </c>
      <c r="AI454" s="91">
        <v>0</v>
      </c>
      <c r="AJ454" s="89">
        <v>0</v>
      </c>
      <c r="AK454" s="90">
        <v>0</v>
      </c>
      <c r="AL454" s="91">
        <v>0</v>
      </c>
      <c r="AM454" s="89">
        <v>0</v>
      </c>
      <c r="AN454" s="90">
        <v>0</v>
      </c>
      <c r="AO454" s="91">
        <v>0</v>
      </c>
    </row>
    <row r="455" spans="1:41" ht="19.5" customHeight="1">
      <c r="A455" s="88"/>
      <c r="B455" s="88"/>
      <c r="C455" s="88"/>
      <c r="D455" s="88" t="s">
        <v>2137</v>
      </c>
      <c r="E455" s="90">
        <v>43.28</v>
      </c>
      <c r="F455" s="90">
        <v>43.28</v>
      </c>
      <c r="G455" s="90">
        <v>43.28</v>
      </c>
      <c r="H455" s="90">
        <v>43.28</v>
      </c>
      <c r="I455" s="91">
        <v>0</v>
      </c>
      <c r="J455" s="89">
        <v>0</v>
      </c>
      <c r="K455" s="90">
        <v>0</v>
      </c>
      <c r="L455" s="91">
        <v>0</v>
      </c>
      <c r="M455" s="89">
        <v>0</v>
      </c>
      <c r="N455" s="90">
        <v>0</v>
      </c>
      <c r="O455" s="91">
        <v>0</v>
      </c>
      <c r="P455" s="89">
        <v>0</v>
      </c>
      <c r="Q455" s="90">
        <v>0</v>
      </c>
      <c r="R455" s="90">
        <v>0</v>
      </c>
      <c r="S455" s="91">
        <v>0</v>
      </c>
      <c r="T455" s="89">
        <v>0</v>
      </c>
      <c r="U455" s="90">
        <v>0</v>
      </c>
      <c r="V455" s="90">
        <v>0</v>
      </c>
      <c r="W455" s="91">
        <v>0</v>
      </c>
      <c r="X455" s="89">
        <v>0</v>
      </c>
      <c r="Y455" s="91">
        <v>0</v>
      </c>
      <c r="Z455" s="89">
        <v>0</v>
      </c>
      <c r="AA455" s="90">
        <v>0</v>
      </c>
      <c r="AB455" s="90">
        <v>0</v>
      </c>
      <c r="AC455" s="91">
        <v>0</v>
      </c>
      <c r="AD455" s="89">
        <v>0</v>
      </c>
      <c r="AE455" s="90">
        <v>0</v>
      </c>
      <c r="AF455" s="91">
        <v>0</v>
      </c>
      <c r="AG455" s="89">
        <v>0</v>
      </c>
      <c r="AH455" s="90">
        <v>0</v>
      </c>
      <c r="AI455" s="91">
        <v>0</v>
      </c>
      <c r="AJ455" s="89">
        <v>0</v>
      </c>
      <c r="AK455" s="90">
        <v>0</v>
      </c>
      <c r="AL455" s="91">
        <v>0</v>
      </c>
      <c r="AM455" s="89">
        <v>0</v>
      </c>
      <c r="AN455" s="90">
        <v>0</v>
      </c>
      <c r="AO455" s="91">
        <v>0</v>
      </c>
    </row>
    <row r="456" spans="1:41" ht="19.5" customHeight="1">
      <c r="A456" s="88" t="s">
        <v>1923</v>
      </c>
      <c r="B456" s="88" t="s">
        <v>2237</v>
      </c>
      <c r="C456" s="88" t="s">
        <v>2224</v>
      </c>
      <c r="D456" s="88" t="s">
        <v>2270</v>
      </c>
      <c r="E456" s="90">
        <v>41.1</v>
      </c>
      <c r="F456" s="90">
        <v>41.1</v>
      </c>
      <c r="G456" s="90">
        <v>41.1</v>
      </c>
      <c r="H456" s="90">
        <v>41.1</v>
      </c>
      <c r="I456" s="91">
        <v>0</v>
      </c>
      <c r="J456" s="89">
        <v>0</v>
      </c>
      <c r="K456" s="90">
        <v>0</v>
      </c>
      <c r="L456" s="91">
        <v>0</v>
      </c>
      <c r="M456" s="89">
        <v>0</v>
      </c>
      <c r="N456" s="90">
        <v>0</v>
      </c>
      <c r="O456" s="91">
        <v>0</v>
      </c>
      <c r="P456" s="89">
        <v>0</v>
      </c>
      <c r="Q456" s="90">
        <v>0</v>
      </c>
      <c r="R456" s="90">
        <v>0</v>
      </c>
      <c r="S456" s="91">
        <v>0</v>
      </c>
      <c r="T456" s="89">
        <v>0</v>
      </c>
      <c r="U456" s="90">
        <v>0</v>
      </c>
      <c r="V456" s="90">
        <v>0</v>
      </c>
      <c r="W456" s="91">
        <v>0</v>
      </c>
      <c r="X456" s="89">
        <v>0</v>
      </c>
      <c r="Y456" s="91">
        <v>0</v>
      </c>
      <c r="Z456" s="89">
        <v>0</v>
      </c>
      <c r="AA456" s="90">
        <v>0</v>
      </c>
      <c r="AB456" s="90">
        <v>0</v>
      </c>
      <c r="AC456" s="91">
        <v>0</v>
      </c>
      <c r="AD456" s="89">
        <v>0</v>
      </c>
      <c r="AE456" s="90">
        <v>0</v>
      </c>
      <c r="AF456" s="91">
        <v>0</v>
      </c>
      <c r="AG456" s="89">
        <v>0</v>
      </c>
      <c r="AH456" s="90">
        <v>0</v>
      </c>
      <c r="AI456" s="91">
        <v>0</v>
      </c>
      <c r="AJ456" s="89">
        <v>0</v>
      </c>
      <c r="AK456" s="90">
        <v>0</v>
      </c>
      <c r="AL456" s="91">
        <v>0</v>
      </c>
      <c r="AM456" s="89">
        <v>0</v>
      </c>
      <c r="AN456" s="90">
        <v>0</v>
      </c>
      <c r="AO456" s="91">
        <v>0</v>
      </c>
    </row>
    <row r="457" spans="1:41" ht="19.5" customHeight="1">
      <c r="A457" s="88" t="s">
        <v>1923</v>
      </c>
      <c r="B457" s="88" t="s">
        <v>1733</v>
      </c>
      <c r="C457" s="88" t="s">
        <v>2224</v>
      </c>
      <c r="D457" s="88" t="s">
        <v>2045</v>
      </c>
      <c r="E457" s="90">
        <v>2.18</v>
      </c>
      <c r="F457" s="90">
        <v>2.18</v>
      </c>
      <c r="G457" s="90">
        <v>2.18</v>
      </c>
      <c r="H457" s="90">
        <v>2.18</v>
      </c>
      <c r="I457" s="91">
        <v>0</v>
      </c>
      <c r="J457" s="89">
        <v>0</v>
      </c>
      <c r="K457" s="90">
        <v>0</v>
      </c>
      <c r="L457" s="91">
        <v>0</v>
      </c>
      <c r="M457" s="89">
        <v>0</v>
      </c>
      <c r="N457" s="90">
        <v>0</v>
      </c>
      <c r="O457" s="91">
        <v>0</v>
      </c>
      <c r="P457" s="89">
        <v>0</v>
      </c>
      <c r="Q457" s="90">
        <v>0</v>
      </c>
      <c r="R457" s="90">
        <v>0</v>
      </c>
      <c r="S457" s="91">
        <v>0</v>
      </c>
      <c r="T457" s="89">
        <v>0</v>
      </c>
      <c r="U457" s="90">
        <v>0</v>
      </c>
      <c r="V457" s="90">
        <v>0</v>
      </c>
      <c r="W457" s="91">
        <v>0</v>
      </c>
      <c r="X457" s="89">
        <v>0</v>
      </c>
      <c r="Y457" s="91">
        <v>0</v>
      </c>
      <c r="Z457" s="89">
        <v>0</v>
      </c>
      <c r="AA457" s="90">
        <v>0</v>
      </c>
      <c r="AB457" s="90">
        <v>0</v>
      </c>
      <c r="AC457" s="91">
        <v>0</v>
      </c>
      <c r="AD457" s="89">
        <v>0</v>
      </c>
      <c r="AE457" s="90">
        <v>0</v>
      </c>
      <c r="AF457" s="91">
        <v>0</v>
      </c>
      <c r="AG457" s="89">
        <v>0</v>
      </c>
      <c r="AH457" s="90">
        <v>0</v>
      </c>
      <c r="AI457" s="91">
        <v>0</v>
      </c>
      <c r="AJ457" s="89">
        <v>0</v>
      </c>
      <c r="AK457" s="90">
        <v>0</v>
      </c>
      <c r="AL457" s="91">
        <v>0</v>
      </c>
      <c r="AM457" s="89">
        <v>0</v>
      </c>
      <c r="AN457" s="90">
        <v>0</v>
      </c>
      <c r="AO457" s="91">
        <v>0</v>
      </c>
    </row>
    <row r="458" spans="1:41" ht="19.5" customHeight="1">
      <c r="A458" s="88"/>
      <c r="B458" s="88"/>
      <c r="C458" s="88"/>
      <c r="D458" s="88" t="s">
        <v>1916</v>
      </c>
      <c r="E458" s="90">
        <v>2360.86</v>
      </c>
      <c r="F458" s="90">
        <v>1506.38</v>
      </c>
      <c r="G458" s="90">
        <v>1506.38</v>
      </c>
      <c r="H458" s="90">
        <v>360.54</v>
      </c>
      <c r="I458" s="91">
        <v>1145.84</v>
      </c>
      <c r="J458" s="89">
        <v>0</v>
      </c>
      <c r="K458" s="90">
        <v>0</v>
      </c>
      <c r="L458" s="91">
        <v>0</v>
      </c>
      <c r="M458" s="89">
        <v>0</v>
      </c>
      <c r="N458" s="90">
        <v>0</v>
      </c>
      <c r="O458" s="91">
        <v>0</v>
      </c>
      <c r="P458" s="89">
        <v>0</v>
      </c>
      <c r="Q458" s="90">
        <v>0</v>
      </c>
      <c r="R458" s="90">
        <v>0</v>
      </c>
      <c r="S458" s="91">
        <v>0</v>
      </c>
      <c r="T458" s="89">
        <v>0</v>
      </c>
      <c r="U458" s="90">
        <v>0</v>
      </c>
      <c r="V458" s="90">
        <v>0</v>
      </c>
      <c r="W458" s="91">
        <v>0</v>
      </c>
      <c r="X458" s="89">
        <v>0</v>
      </c>
      <c r="Y458" s="91">
        <v>0</v>
      </c>
      <c r="Z458" s="89">
        <v>854.48</v>
      </c>
      <c r="AA458" s="90">
        <v>854.48</v>
      </c>
      <c r="AB458" s="90">
        <v>0</v>
      </c>
      <c r="AC458" s="91">
        <v>854.48</v>
      </c>
      <c r="AD458" s="89">
        <v>0</v>
      </c>
      <c r="AE458" s="90">
        <v>0</v>
      </c>
      <c r="AF458" s="91">
        <v>0</v>
      </c>
      <c r="AG458" s="89">
        <v>0</v>
      </c>
      <c r="AH458" s="90">
        <v>0</v>
      </c>
      <c r="AI458" s="91">
        <v>0</v>
      </c>
      <c r="AJ458" s="89">
        <v>0</v>
      </c>
      <c r="AK458" s="90">
        <v>0</v>
      </c>
      <c r="AL458" s="91">
        <v>0</v>
      </c>
      <c r="AM458" s="89">
        <v>0</v>
      </c>
      <c r="AN458" s="90">
        <v>0</v>
      </c>
      <c r="AO458" s="91">
        <v>0</v>
      </c>
    </row>
    <row r="459" spans="1:41" ht="19.5" customHeight="1">
      <c r="A459" s="88"/>
      <c r="B459" s="88"/>
      <c r="C459" s="88"/>
      <c r="D459" s="88" t="s">
        <v>1843</v>
      </c>
      <c r="E459" s="90">
        <v>1474.91</v>
      </c>
      <c r="F459" s="90">
        <v>891.91</v>
      </c>
      <c r="G459" s="90">
        <v>891.91</v>
      </c>
      <c r="H459" s="90">
        <v>346.12</v>
      </c>
      <c r="I459" s="91">
        <v>545.79</v>
      </c>
      <c r="J459" s="89">
        <v>0</v>
      </c>
      <c r="K459" s="90">
        <v>0</v>
      </c>
      <c r="L459" s="91">
        <v>0</v>
      </c>
      <c r="M459" s="89">
        <v>0</v>
      </c>
      <c r="N459" s="90">
        <v>0</v>
      </c>
      <c r="O459" s="91">
        <v>0</v>
      </c>
      <c r="P459" s="89">
        <v>0</v>
      </c>
      <c r="Q459" s="90">
        <v>0</v>
      </c>
      <c r="R459" s="90">
        <v>0</v>
      </c>
      <c r="S459" s="91">
        <v>0</v>
      </c>
      <c r="T459" s="89">
        <v>0</v>
      </c>
      <c r="U459" s="90">
        <v>0</v>
      </c>
      <c r="V459" s="90">
        <v>0</v>
      </c>
      <c r="W459" s="91">
        <v>0</v>
      </c>
      <c r="X459" s="89">
        <v>0</v>
      </c>
      <c r="Y459" s="91">
        <v>0</v>
      </c>
      <c r="Z459" s="89">
        <v>583</v>
      </c>
      <c r="AA459" s="90">
        <v>583</v>
      </c>
      <c r="AB459" s="90">
        <v>0</v>
      </c>
      <c r="AC459" s="91">
        <v>583</v>
      </c>
      <c r="AD459" s="89">
        <v>0</v>
      </c>
      <c r="AE459" s="90">
        <v>0</v>
      </c>
      <c r="AF459" s="91">
        <v>0</v>
      </c>
      <c r="AG459" s="89">
        <v>0</v>
      </c>
      <c r="AH459" s="90">
        <v>0</v>
      </c>
      <c r="AI459" s="91">
        <v>0</v>
      </c>
      <c r="AJ459" s="89">
        <v>0</v>
      </c>
      <c r="AK459" s="90">
        <v>0</v>
      </c>
      <c r="AL459" s="91">
        <v>0</v>
      </c>
      <c r="AM459" s="89">
        <v>0</v>
      </c>
      <c r="AN459" s="90">
        <v>0</v>
      </c>
      <c r="AO459" s="91">
        <v>0</v>
      </c>
    </row>
    <row r="460" spans="1:41" ht="19.5" customHeight="1">
      <c r="A460" s="88" t="s">
        <v>1922</v>
      </c>
      <c r="B460" s="88" t="s">
        <v>2240</v>
      </c>
      <c r="C460" s="88" t="s">
        <v>2061</v>
      </c>
      <c r="D460" s="88" t="s">
        <v>2380</v>
      </c>
      <c r="E460" s="90">
        <v>339.58</v>
      </c>
      <c r="F460" s="90">
        <v>339.58</v>
      </c>
      <c r="G460" s="90">
        <v>339.58</v>
      </c>
      <c r="H460" s="90">
        <v>339.58</v>
      </c>
      <c r="I460" s="91">
        <v>0</v>
      </c>
      <c r="J460" s="89">
        <v>0</v>
      </c>
      <c r="K460" s="90">
        <v>0</v>
      </c>
      <c r="L460" s="91">
        <v>0</v>
      </c>
      <c r="M460" s="89">
        <v>0</v>
      </c>
      <c r="N460" s="90">
        <v>0</v>
      </c>
      <c r="O460" s="91">
        <v>0</v>
      </c>
      <c r="P460" s="89">
        <v>0</v>
      </c>
      <c r="Q460" s="90">
        <v>0</v>
      </c>
      <c r="R460" s="90">
        <v>0</v>
      </c>
      <c r="S460" s="91">
        <v>0</v>
      </c>
      <c r="T460" s="89">
        <v>0</v>
      </c>
      <c r="U460" s="90">
        <v>0</v>
      </c>
      <c r="V460" s="90">
        <v>0</v>
      </c>
      <c r="W460" s="91">
        <v>0</v>
      </c>
      <c r="X460" s="89">
        <v>0</v>
      </c>
      <c r="Y460" s="91">
        <v>0</v>
      </c>
      <c r="Z460" s="89">
        <v>0</v>
      </c>
      <c r="AA460" s="90">
        <v>0</v>
      </c>
      <c r="AB460" s="90">
        <v>0</v>
      </c>
      <c r="AC460" s="91">
        <v>0</v>
      </c>
      <c r="AD460" s="89">
        <v>0</v>
      </c>
      <c r="AE460" s="90">
        <v>0</v>
      </c>
      <c r="AF460" s="91">
        <v>0</v>
      </c>
      <c r="AG460" s="89">
        <v>0</v>
      </c>
      <c r="AH460" s="90">
        <v>0</v>
      </c>
      <c r="AI460" s="91">
        <v>0</v>
      </c>
      <c r="AJ460" s="89">
        <v>0</v>
      </c>
      <c r="AK460" s="90">
        <v>0</v>
      </c>
      <c r="AL460" s="91">
        <v>0</v>
      </c>
      <c r="AM460" s="89">
        <v>0</v>
      </c>
      <c r="AN460" s="90">
        <v>0</v>
      </c>
      <c r="AO460" s="91">
        <v>0</v>
      </c>
    </row>
    <row r="461" spans="1:41" ht="19.5" customHeight="1">
      <c r="A461" s="88" t="s">
        <v>1922</v>
      </c>
      <c r="B461" s="88" t="s">
        <v>2071</v>
      </c>
      <c r="C461" s="88" t="s">
        <v>2061</v>
      </c>
      <c r="D461" s="88" t="s">
        <v>1688</v>
      </c>
      <c r="E461" s="90">
        <v>1135.33</v>
      </c>
      <c r="F461" s="90">
        <v>552.33</v>
      </c>
      <c r="G461" s="90">
        <v>552.33</v>
      </c>
      <c r="H461" s="90">
        <v>6.54</v>
      </c>
      <c r="I461" s="91">
        <v>545.79</v>
      </c>
      <c r="J461" s="89">
        <v>0</v>
      </c>
      <c r="K461" s="90">
        <v>0</v>
      </c>
      <c r="L461" s="91">
        <v>0</v>
      </c>
      <c r="M461" s="89">
        <v>0</v>
      </c>
      <c r="N461" s="90">
        <v>0</v>
      </c>
      <c r="O461" s="91">
        <v>0</v>
      </c>
      <c r="P461" s="89">
        <v>0</v>
      </c>
      <c r="Q461" s="90">
        <v>0</v>
      </c>
      <c r="R461" s="90">
        <v>0</v>
      </c>
      <c r="S461" s="91">
        <v>0</v>
      </c>
      <c r="T461" s="89">
        <v>0</v>
      </c>
      <c r="U461" s="90">
        <v>0</v>
      </c>
      <c r="V461" s="90">
        <v>0</v>
      </c>
      <c r="W461" s="91">
        <v>0</v>
      </c>
      <c r="X461" s="89">
        <v>0</v>
      </c>
      <c r="Y461" s="91">
        <v>0</v>
      </c>
      <c r="Z461" s="89">
        <v>583</v>
      </c>
      <c r="AA461" s="90">
        <v>583</v>
      </c>
      <c r="AB461" s="90">
        <v>0</v>
      </c>
      <c r="AC461" s="91">
        <v>583</v>
      </c>
      <c r="AD461" s="89">
        <v>0</v>
      </c>
      <c r="AE461" s="90">
        <v>0</v>
      </c>
      <c r="AF461" s="91">
        <v>0</v>
      </c>
      <c r="AG461" s="89">
        <v>0</v>
      </c>
      <c r="AH461" s="90">
        <v>0</v>
      </c>
      <c r="AI461" s="91">
        <v>0</v>
      </c>
      <c r="AJ461" s="89">
        <v>0</v>
      </c>
      <c r="AK461" s="90">
        <v>0</v>
      </c>
      <c r="AL461" s="91">
        <v>0</v>
      </c>
      <c r="AM461" s="89">
        <v>0</v>
      </c>
      <c r="AN461" s="90">
        <v>0</v>
      </c>
      <c r="AO461" s="91">
        <v>0</v>
      </c>
    </row>
    <row r="462" spans="1:41" ht="19.5" customHeight="1">
      <c r="A462" s="88"/>
      <c r="B462" s="88"/>
      <c r="C462" s="88"/>
      <c r="D462" s="88" t="s">
        <v>1891</v>
      </c>
      <c r="E462" s="90">
        <v>871.53</v>
      </c>
      <c r="F462" s="90">
        <v>600.05</v>
      </c>
      <c r="G462" s="90">
        <v>600.05</v>
      </c>
      <c r="H462" s="90">
        <v>0</v>
      </c>
      <c r="I462" s="91">
        <v>600.05</v>
      </c>
      <c r="J462" s="89">
        <v>0</v>
      </c>
      <c r="K462" s="90">
        <v>0</v>
      </c>
      <c r="L462" s="91">
        <v>0</v>
      </c>
      <c r="M462" s="89">
        <v>0</v>
      </c>
      <c r="N462" s="90">
        <v>0</v>
      </c>
      <c r="O462" s="91">
        <v>0</v>
      </c>
      <c r="P462" s="89">
        <v>0</v>
      </c>
      <c r="Q462" s="90">
        <v>0</v>
      </c>
      <c r="R462" s="90">
        <v>0</v>
      </c>
      <c r="S462" s="91">
        <v>0</v>
      </c>
      <c r="T462" s="89">
        <v>0</v>
      </c>
      <c r="U462" s="90">
        <v>0</v>
      </c>
      <c r="V462" s="90">
        <v>0</v>
      </c>
      <c r="W462" s="91">
        <v>0</v>
      </c>
      <c r="X462" s="89">
        <v>0</v>
      </c>
      <c r="Y462" s="91">
        <v>0</v>
      </c>
      <c r="Z462" s="89">
        <v>271.48</v>
      </c>
      <c r="AA462" s="90">
        <v>271.48</v>
      </c>
      <c r="AB462" s="90">
        <v>0</v>
      </c>
      <c r="AC462" s="91">
        <v>271.48</v>
      </c>
      <c r="AD462" s="89">
        <v>0</v>
      </c>
      <c r="AE462" s="90">
        <v>0</v>
      </c>
      <c r="AF462" s="91">
        <v>0</v>
      </c>
      <c r="AG462" s="89">
        <v>0</v>
      </c>
      <c r="AH462" s="90">
        <v>0</v>
      </c>
      <c r="AI462" s="91">
        <v>0</v>
      </c>
      <c r="AJ462" s="89">
        <v>0</v>
      </c>
      <c r="AK462" s="90">
        <v>0</v>
      </c>
      <c r="AL462" s="91">
        <v>0</v>
      </c>
      <c r="AM462" s="89">
        <v>0</v>
      </c>
      <c r="AN462" s="90">
        <v>0</v>
      </c>
      <c r="AO462" s="91">
        <v>0</v>
      </c>
    </row>
    <row r="463" spans="1:41" ht="19.5" customHeight="1">
      <c r="A463" s="88" t="s">
        <v>1719</v>
      </c>
      <c r="B463" s="88" t="s">
        <v>2240</v>
      </c>
      <c r="C463" s="88" t="s">
        <v>2061</v>
      </c>
      <c r="D463" s="88" t="s">
        <v>2136</v>
      </c>
      <c r="E463" s="90">
        <v>871.53</v>
      </c>
      <c r="F463" s="90">
        <v>600.05</v>
      </c>
      <c r="G463" s="90">
        <v>600.05</v>
      </c>
      <c r="H463" s="90">
        <v>0</v>
      </c>
      <c r="I463" s="91">
        <v>600.05</v>
      </c>
      <c r="J463" s="89">
        <v>0</v>
      </c>
      <c r="K463" s="90">
        <v>0</v>
      </c>
      <c r="L463" s="91">
        <v>0</v>
      </c>
      <c r="M463" s="89">
        <v>0</v>
      </c>
      <c r="N463" s="90">
        <v>0</v>
      </c>
      <c r="O463" s="91">
        <v>0</v>
      </c>
      <c r="P463" s="89">
        <v>0</v>
      </c>
      <c r="Q463" s="90">
        <v>0</v>
      </c>
      <c r="R463" s="90">
        <v>0</v>
      </c>
      <c r="S463" s="91">
        <v>0</v>
      </c>
      <c r="T463" s="89">
        <v>0</v>
      </c>
      <c r="U463" s="90">
        <v>0</v>
      </c>
      <c r="V463" s="90">
        <v>0</v>
      </c>
      <c r="W463" s="91">
        <v>0</v>
      </c>
      <c r="X463" s="89">
        <v>0</v>
      </c>
      <c r="Y463" s="91">
        <v>0</v>
      </c>
      <c r="Z463" s="89">
        <v>271.48</v>
      </c>
      <c r="AA463" s="90">
        <v>271.48</v>
      </c>
      <c r="AB463" s="90">
        <v>0</v>
      </c>
      <c r="AC463" s="91">
        <v>271.48</v>
      </c>
      <c r="AD463" s="89">
        <v>0</v>
      </c>
      <c r="AE463" s="90">
        <v>0</v>
      </c>
      <c r="AF463" s="91">
        <v>0</v>
      </c>
      <c r="AG463" s="89">
        <v>0</v>
      </c>
      <c r="AH463" s="90">
        <v>0</v>
      </c>
      <c r="AI463" s="91">
        <v>0</v>
      </c>
      <c r="AJ463" s="89">
        <v>0</v>
      </c>
      <c r="AK463" s="90">
        <v>0</v>
      </c>
      <c r="AL463" s="91">
        <v>0</v>
      </c>
      <c r="AM463" s="89">
        <v>0</v>
      </c>
      <c r="AN463" s="90">
        <v>0</v>
      </c>
      <c r="AO463" s="91">
        <v>0</v>
      </c>
    </row>
    <row r="464" spans="1:41" ht="19.5" customHeight="1">
      <c r="A464" s="88"/>
      <c r="B464" s="88"/>
      <c r="C464" s="88"/>
      <c r="D464" s="88" t="s">
        <v>2137</v>
      </c>
      <c r="E464" s="90">
        <v>14.42</v>
      </c>
      <c r="F464" s="90">
        <v>14.42</v>
      </c>
      <c r="G464" s="90">
        <v>14.42</v>
      </c>
      <c r="H464" s="90">
        <v>14.42</v>
      </c>
      <c r="I464" s="91">
        <v>0</v>
      </c>
      <c r="J464" s="89">
        <v>0</v>
      </c>
      <c r="K464" s="90">
        <v>0</v>
      </c>
      <c r="L464" s="91">
        <v>0</v>
      </c>
      <c r="M464" s="89">
        <v>0</v>
      </c>
      <c r="N464" s="90">
        <v>0</v>
      </c>
      <c r="O464" s="91">
        <v>0</v>
      </c>
      <c r="P464" s="89">
        <v>0</v>
      </c>
      <c r="Q464" s="90">
        <v>0</v>
      </c>
      <c r="R464" s="90">
        <v>0</v>
      </c>
      <c r="S464" s="91">
        <v>0</v>
      </c>
      <c r="T464" s="89">
        <v>0</v>
      </c>
      <c r="U464" s="90">
        <v>0</v>
      </c>
      <c r="V464" s="90">
        <v>0</v>
      </c>
      <c r="W464" s="91">
        <v>0</v>
      </c>
      <c r="X464" s="89">
        <v>0</v>
      </c>
      <c r="Y464" s="91">
        <v>0</v>
      </c>
      <c r="Z464" s="89">
        <v>0</v>
      </c>
      <c r="AA464" s="90">
        <v>0</v>
      </c>
      <c r="AB464" s="90">
        <v>0</v>
      </c>
      <c r="AC464" s="91">
        <v>0</v>
      </c>
      <c r="AD464" s="89">
        <v>0</v>
      </c>
      <c r="AE464" s="90">
        <v>0</v>
      </c>
      <c r="AF464" s="91">
        <v>0</v>
      </c>
      <c r="AG464" s="89">
        <v>0</v>
      </c>
      <c r="AH464" s="90">
        <v>0</v>
      </c>
      <c r="AI464" s="91">
        <v>0</v>
      </c>
      <c r="AJ464" s="89">
        <v>0</v>
      </c>
      <c r="AK464" s="90">
        <v>0</v>
      </c>
      <c r="AL464" s="91">
        <v>0</v>
      </c>
      <c r="AM464" s="89">
        <v>0</v>
      </c>
      <c r="AN464" s="90">
        <v>0</v>
      </c>
      <c r="AO464" s="91">
        <v>0</v>
      </c>
    </row>
    <row r="465" spans="1:41" ht="19.5" customHeight="1">
      <c r="A465" s="88" t="s">
        <v>1923</v>
      </c>
      <c r="B465" s="88" t="s">
        <v>2240</v>
      </c>
      <c r="C465" s="88" t="s">
        <v>2061</v>
      </c>
      <c r="D465" s="88" t="s">
        <v>2097</v>
      </c>
      <c r="E465" s="90">
        <v>0.07</v>
      </c>
      <c r="F465" s="90">
        <v>0.07</v>
      </c>
      <c r="G465" s="90">
        <v>0.07</v>
      </c>
      <c r="H465" s="90">
        <v>0.07</v>
      </c>
      <c r="I465" s="91">
        <v>0</v>
      </c>
      <c r="J465" s="89">
        <v>0</v>
      </c>
      <c r="K465" s="90">
        <v>0</v>
      </c>
      <c r="L465" s="91">
        <v>0</v>
      </c>
      <c r="M465" s="89">
        <v>0</v>
      </c>
      <c r="N465" s="90">
        <v>0</v>
      </c>
      <c r="O465" s="91">
        <v>0</v>
      </c>
      <c r="P465" s="89">
        <v>0</v>
      </c>
      <c r="Q465" s="90">
        <v>0</v>
      </c>
      <c r="R465" s="90">
        <v>0</v>
      </c>
      <c r="S465" s="91">
        <v>0</v>
      </c>
      <c r="T465" s="89">
        <v>0</v>
      </c>
      <c r="U465" s="90">
        <v>0</v>
      </c>
      <c r="V465" s="90">
        <v>0</v>
      </c>
      <c r="W465" s="91">
        <v>0</v>
      </c>
      <c r="X465" s="89">
        <v>0</v>
      </c>
      <c r="Y465" s="91">
        <v>0</v>
      </c>
      <c r="Z465" s="89">
        <v>0</v>
      </c>
      <c r="AA465" s="90">
        <v>0</v>
      </c>
      <c r="AB465" s="90">
        <v>0</v>
      </c>
      <c r="AC465" s="91">
        <v>0</v>
      </c>
      <c r="AD465" s="89">
        <v>0</v>
      </c>
      <c r="AE465" s="90">
        <v>0</v>
      </c>
      <c r="AF465" s="91">
        <v>0</v>
      </c>
      <c r="AG465" s="89">
        <v>0</v>
      </c>
      <c r="AH465" s="90">
        <v>0</v>
      </c>
      <c r="AI465" s="91">
        <v>0</v>
      </c>
      <c r="AJ465" s="89">
        <v>0</v>
      </c>
      <c r="AK465" s="90">
        <v>0</v>
      </c>
      <c r="AL465" s="91">
        <v>0</v>
      </c>
      <c r="AM465" s="89">
        <v>0</v>
      </c>
      <c r="AN465" s="90">
        <v>0</v>
      </c>
      <c r="AO465" s="91">
        <v>0</v>
      </c>
    </row>
    <row r="466" spans="1:41" ht="19.5" customHeight="1">
      <c r="A466" s="88" t="s">
        <v>1923</v>
      </c>
      <c r="B466" s="88" t="s">
        <v>2237</v>
      </c>
      <c r="C466" s="88" t="s">
        <v>2061</v>
      </c>
      <c r="D466" s="88" t="s">
        <v>2270</v>
      </c>
      <c r="E466" s="90">
        <v>14.35</v>
      </c>
      <c r="F466" s="90">
        <v>14.35</v>
      </c>
      <c r="G466" s="90">
        <v>14.35</v>
      </c>
      <c r="H466" s="90">
        <v>14.35</v>
      </c>
      <c r="I466" s="91">
        <v>0</v>
      </c>
      <c r="J466" s="89">
        <v>0</v>
      </c>
      <c r="K466" s="90">
        <v>0</v>
      </c>
      <c r="L466" s="91">
        <v>0</v>
      </c>
      <c r="M466" s="89">
        <v>0</v>
      </c>
      <c r="N466" s="90">
        <v>0</v>
      </c>
      <c r="O466" s="91">
        <v>0</v>
      </c>
      <c r="P466" s="89">
        <v>0</v>
      </c>
      <c r="Q466" s="90">
        <v>0</v>
      </c>
      <c r="R466" s="90">
        <v>0</v>
      </c>
      <c r="S466" s="91">
        <v>0</v>
      </c>
      <c r="T466" s="89">
        <v>0</v>
      </c>
      <c r="U466" s="90">
        <v>0</v>
      </c>
      <c r="V466" s="90">
        <v>0</v>
      </c>
      <c r="W466" s="91">
        <v>0</v>
      </c>
      <c r="X466" s="89">
        <v>0</v>
      </c>
      <c r="Y466" s="91">
        <v>0</v>
      </c>
      <c r="Z466" s="89">
        <v>0</v>
      </c>
      <c r="AA466" s="90">
        <v>0</v>
      </c>
      <c r="AB466" s="90">
        <v>0</v>
      </c>
      <c r="AC466" s="91">
        <v>0</v>
      </c>
      <c r="AD466" s="89">
        <v>0</v>
      </c>
      <c r="AE466" s="90">
        <v>0</v>
      </c>
      <c r="AF466" s="91">
        <v>0</v>
      </c>
      <c r="AG466" s="89">
        <v>0</v>
      </c>
      <c r="AH466" s="90">
        <v>0</v>
      </c>
      <c r="AI466" s="91">
        <v>0</v>
      </c>
      <c r="AJ466" s="89">
        <v>0</v>
      </c>
      <c r="AK466" s="90">
        <v>0</v>
      </c>
      <c r="AL466" s="91">
        <v>0</v>
      </c>
      <c r="AM466" s="89">
        <v>0</v>
      </c>
      <c r="AN466" s="90">
        <v>0</v>
      </c>
      <c r="AO466" s="91">
        <v>0</v>
      </c>
    </row>
    <row r="467" spans="1:41" ht="19.5" customHeight="1">
      <c r="A467" s="88"/>
      <c r="B467" s="88"/>
      <c r="C467" s="88"/>
      <c r="D467" s="88" t="s">
        <v>2067</v>
      </c>
      <c r="E467" s="90">
        <v>1228.76</v>
      </c>
      <c r="F467" s="90">
        <v>1190.14</v>
      </c>
      <c r="G467" s="90">
        <v>1190.14</v>
      </c>
      <c r="H467" s="90">
        <v>736.14</v>
      </c>
      <c r="I467" s="91">
        <v>454</v>
      </c>
      <c r="J467" s="89">
        <v>0</v>
      </c>
      <c r="K467" s="90">
        <v>0</v>
      </c>
      <c r="L467" s="91">
        <v>0</v>
      </c>
      <c r="M467" s="89">
        <v>0</v>
      </c>
      <c r="N467" s="90">
        <v>0</v>
      </c>
      <c r="O467" s="91">
        <v>0</v>
      </c>
      <c r="P467" s="89">
        <v>0</v>
      </c>
      <c r="Q467" s="90">
        <v>0</v>
      </c>
      <c r="R467" s="90">
        <v>0</v>
      </c>
      <c r="S467" s="91">
        <v>0</v>
      </c>
      <c r="T467" s="89">
        <v>0</v>
      </c>
      <c r="U467" s="90">
        <v>0</v>
      </c>
      <c r="V467" s="90">
        <v>0</v>
      </c>
      <c r="W467" s="91">
        <v>0</v>
      </c>
      <c r="X467" s="89">
        <v>0</v>
      </c>
      <c r="Y467" s="91">
        <v>0</v>
      </c>
      <c r="Z467" s="89">
        <v>38.62</v>
      </c>
      <c r="AA467" s="90">
        <v>37.6</v>
      </c>
      <c r="AB467" s="90">
        <v>0</v>
      </c>
      <c r="AC467" s="91">
        <v>37.6</v>
      </c>
      <c r="AD467" s="89">
        <v>0</v>
      </c>
      <c r="AE467" s="90">
        <v>0</v>
      </c>
      <c r="AF467" s="91">
        <v>0</v>
      </c>
      <c r="AG467" s="89">
        <v>0</v>
      </c>
      <c r="AH467" s="90">
        <v>0</v>
      </c>
      <c r="AI467" s="91">
        <v>0</v>
      </c>
      <c r="AJ467" s="89">
        <v>1.02</v>
      </c>
      <c r="AK467" s="90">
        <v>0</v>
      </c>
      <c r="AL467" s="91">
        <v>1.02</v>
      </c>
      <c r="AM467" s="89">
        <v>0</v>
      </c>
      <c r="AN467" s="90">
        <v>0</v>
      </c>
      <c r="AO467" s="91">
        <v>0</v>
      </c>
    </row>
    <row r="468" spans="1:41" ht="19.5" customHeight="1">
      <c r="A468" s="88"/>
      <c r="B468" s="88"/>
      <c r="C468" s="88"/>
      <c r="D468" s="88" t="s">
        <v>1843</v>
      </c>
      <c r="E468" s="90">
        <v>1155.78</v>
      </c>
      <c r="F468" s="90">
        <v>1148.78</v>
      </c>
      <c r="G468" s="90">
        <v>1148.78</v>
      </c>
      <c r="H468" s="90">
        <v>703.53</v>
      </c>
      <c r="I468" s="91">
        <v>445.25</v>
      </c>
      <c r="J468" s="89">
        <v>0</v>
      </c>
      <c r="K468" s="90">
        <v>0</v>
      </c>
      <c r="L468" s="91">
        <v>0</v>
      </c>
      <c r="M468" s="89">
        <v>0</v>
      </c>
      <c r="N468" s="90">
        <v>0</v>
      </c>
      <c r="O468" s="91">
        <v>0</v>
      </c>
      <c r="P468" s="89">
        <v>0</v>
      </c>
      <c r="Q468" s="90">
        <v>0</v>
      </c>
      <c r="R468" s="90">
        <v>0</v>
      </c>
      <c r="S468" s="91">
        <v>0</v>
      </c>
      <c r="T468" s="89">
        <v>0</v>
      </c>
      <c r="U468" s="90">
        <v>0</v>
      </c>
      <c r="V468" s="90">
        <v>0</v>
      </c>
      <c r="W468" s="91">
        <v>0</v>
      </c>
      <c r="X468" s="89">
        <v>0</v>
      </c>
      <c r="Y468" s="91">
        <v>0</v>
      </c>
      <c r="Z468" s="89">
        <v>7</v>
      </c>
      <c r="AA468" s="90">
        <v>7</v>
      </c>
      <c r="AB468" s="90">
        <v>0</v>
      </c>
      <c r="AC468" s="91">
        <v>7</v>
      </c>
      <c r="AD468" s="89">
        <v>0</v>
      </c>
      <c r="AE468" s="90">
        <v>0</v>
      </c>
      <c r="AF468" s="91">
        <v>0</v>
      </c>
      <c r="AG468" s="89">
        <v>0</v>
      </c>
      <c r="AH468" s="90">
        <v>0</v>
      </c>
      <c r="AI468" s="91">
        <v>0</v>
      </c>
      <c r="AJ468" s="89">
        <v>0</v>
      </c>
      <c r="AK468" s="90">
        <v>0</v>
      </c>
      <c r="AL468" s="91">
        <v>0</v>
      </c>
      <c r="AM468" s="89">
        <v>0</v>
      </c>
      <c r="AN468" s="90">
        <v>0</v>
      </c>
      <c r="AO468" s="91">
        <v>0</v>
      </c>
    </row>
    <row r="469" spans="1:41" ht="19.5" customHeight="1">
      <c r="A469" s="88" t="s">
        <v>1922</v>
      </c>
      <c r="B469" s="88" t="s">
        <v>2240</v>
      </c>
      <c r="C469" s="88" t="s">
        <v>1720</v>
      </c>
      <c r="D469" s="88" t="s">
        <v>2380</v>
      </c>
      <c r="E469" s="90">
        <v>693.03</v>
      </c>
      <c r="F469" s="90">
        <v>693.03</v>
      </c>
      <c r="G469" s="90">
        <v>693.03</v>
      </c>
      <c r="H469" s="90">
        <v>693.03</v>
      </c>
      <c r="I469" s="91">
        <v>0</v>
      </c>
      <c r="J469" s="89">
        <v>0</v>
      </c>
      <c r="K469" s="90">
        <v>0</v>
      </c>
      <c r="L469" s="91">
        <v>0</v>
      </c>
      <c r="M469" s="89">
        <v>0</v>
      </c>
      <c r="N469" s="90">
        <v>0</v>
      </c>
      <c r="O469" s="91">
        <v>0</v>
      </c>
      <c r="P469" s="89">
        <v>0</v>
      </c>
      <c r="Q469" s="90">
        <v>0</v>
      </c>
      <c r="R469" s="90">
        <v>0</v>
      </c>
      <c r="S469" s="91">
        <v>0</v>
      </c>
      <c r="T469" s="89">
        <v>0</v>
      </c>
      <c r="U469" s="90">
        <v>0</v>
      </c>
      <c r="V469" s="90">
        <v>0</v>
      </c>
      <c r="W469" s="91">
        <v>0</v>
      </c>
      <c r="X469" s="89">
        <v>0</v>
      </c>
      <c r="Y469" s="91">
        <v>0</v>
      </c>
      <c r="Z469" s="89">
        <v>0</v>
      </c>
      <c r="AA469" s="90">
        <v>0</v>
      </c>
      <c r="AB469" s="90">
        <v>0</v>
      </c>
      <c r="AC469" s="91">
        <v>0</v>
      </c>
      <c r="AD469" s="89">
        <v>0</v>
      </c>
      <c r="AE469" s="90">
        <v>0</v>
      </c>
      <c r="AF469" s="91">
        <v>0</v>
      </c>
      <c r="AG469" s="89">
        <v>0</v>
      </c>
      <c r="AH469" s="90">
        <v>0</v>
      </c>
      <c r="AI469" s="91">
        <v>0</v>
      </c>
      <c r="AJ469" s="89">
        <v>0</v>
      </c>
      <c r="AK469" s="90">
        <v>0</v>
      </c>
      <c r="AL469" s="91">
        <v>0</v>
      </c>
      <c r="AM469" s="89">
        <v>0</v>
      </c>
      <c r="AN469" s="90">
        <v>0</v>
      </c>
      <c r="AO469" s="91">
        <v>0</v>
      </c>
    </row>
    <row r="470" spans="1:41" ht="19.5" customHeight="1">
      <c r="A470" s="88" t="s">
        <v>1922</v>
      </c>
      <c r="B470" s="88" t="s">
        <v>2071</v>
      </c>
      <c r="C470" s="88" t="s">
        <v>1720</v>
      </c>
      <c r="D470" s="88" t="s">
        <v>1688</v>
      </c>
      <c r="E470" s="90">
        <v>462.75</v>
      </c>
      <c r="F470" s="90">
        <v>455.75</v>
      </c>
      <c r="G470" s="90">
        <v>455.75</v>
      </c>
      <c r="H470" s="90">
        <v>10.5</v>
      </c>
      <c r="I470" s="91">
        <v>445.25</v>
      </c>
      <c r="J470" s="89">
        <v>0</v>
      </c>
      <c r="K470" s="90">
        <v>0</v>
      </c>
      <c r="L470" s="91">
        <v>0</v>
      </c>
      <c r="M470" s="89">
        <v>0</v>
      </c>
      <c r="N470" s="90">
        <v>0</v>
      </c>
      <c r="O470" s="91">
        <v>0</v>
      </c>
      <c r="P470" s="89">
        <v>0</v>
      </c>
      <c r="Q470" s="90">
        <v>0</v>
      </c>
      <c r="R470" s="90">
        <v>0</v>
      </c>
      <c r="S470" s="91">
        <v>0</v>
      </c>
      <c r="T470" s="89">
        <v>0</v>
      </c>
      <c r="U470" s="90">
        <v>0</v>
      </c>
      <c r="V470" s="90">
        <v>0</v>
      </c>
      <c r="W470" s="91">
        <v>0</v>
      </c>
      <c r="X470" s="89">
        <v>0</v>
      </c>
      <c r="Y470" s="91">
        <v>0</v>
      </c>
      <c r="Z470" s="89">
        <v>7</v>
      </c>
      <c r="AA470" s="90">
        <v>7</v>
      </c>
      <c r="AB470" s="90">
        <v>0</v>
      </c>
      <c r="AC470" s="91">
        <v>7</v>
      </c>
      <c r="AD470" s="89">
        <v>0</v>
      </c>
      <c r="AE470" s="90">
        <v>0</v>
      </c>
      <c r="AF470" s="91">
        <v>0</v>
      </c>
      <c r="AG470" s="89">
        <v>0</v>
      </c>
      <c r="AH470" s="90">
        <v>0</v>
      </c>
      <c r="AI470" s="91">
        <v>0</v>
      </c>
      <c r="AJ470" s="89">
        <v>0</v>
      </c>
      <c r="AK470" s="90">
        <v>0</v>
      </c>
      <c r="AL470" s="91">
        <v>0</v>
      </c>
      <c r="AM470" s="89">
        <v>0</v>
      </c>
      <c r="AN470" s="90">
        <v>0</v>
      </c>
      <c r="AO470" s="91">
        <v>0</v>
      </c>
    </row>
    <row r="471" spans="1:41" ht="19.5" customHeight="1">
      <c r="A471" s="88"/>
      <c r="B471" s="88"/>
      <c r="C471" s="88"/>
      <c r="D471" s="88" t="s">
        <v>1891</v>
      </c>
      <c r="E471" s="90">
        <v>40.37</v>
      </c>
      <c r="F471" s="90">
        <v>8.75</v>
      </c>
      <c r="G471" s="90">
        <v>8.75</v>
      </c>
      <c r="H471" s="90">
        <v>0</v>
      </c>
      <c r="I471" s="91">
        <v>8.75</v>
      </c>
      <c r="J471" s="89">
        <v>0</v>
      </c>
      <c r="K471" s="90">
        <v>0</v>
      </c>
      <c r="L471" s="91">
        <v>0</v>
      </c>
      <c r="M471" s="89">
        <v>0</v>
      </c>
      <c r="N471" s="90">
        <v>0</v>
      </c>
      <c r="O471" s="91">
        <v>0</v>
      </c>
      <c r="P471" s="89">
        <v>0</v>
      </c>
      <c r="Q471" s="90">
        <v>0</v>
      </c>
      <c r="R471" s="90">
        <v>0</v>
      </c>
      <c r="S471" s="91">
        <v>0</v>
      </c>
      <c r="T471" s="89">
        <v>0</v>
      </c>
      <c r="U471" s="90">
        <v>0</v>
      </c>
      <c r="V471" s="90">
        <v>0</v>
      </c>
      <c r="W471" s="91">
        <v>0</v>
      </c>
      <c r="X471" s="89">
        <v>0</v>
      </c>
      <c r="Y471" s="91">
        <v>0</v>
      </c>
      <c r="Z471" s="89">
        <v>31.62</v>
      </c>
      <c r="AA471" s="90">
        <v>30.6</v>
      </c>
      <c r="AB471" s="90">
        <v>0</v>
      </c>
      <c r="AC471" s="91">
        <v>30.6</v>
      </c>
      <c r="AD471" s="89">
        <v>0</v>
      </c>
      <c r="AE471" s="90">
        <v>0</v>
      </c>
      <c r="AF471" s="91">
        <v>0</v>
      </c>
      <c r="AG471" s="89">
        <v>0</v>
      </c>
      <c r="AH471" s="90">
        <v>0</v>
      </c>
      <c r="AI471" s="91">
        <v>0</v>
      </c>
      <c r="AJ471" s="89">
        <v>1.02</v>
      </c>
      <c r="AK471" s="90">
        <v>0</v>
      </c>
      <c r="AL471" s="91">
        <v>1.02</v>
      </c>
      <c r="AM471" s="89">
        <v>0</v>
      </c>
      <c r="AN471" s="90">
        <v>0</v>
      </c>
      <c r="AO471" s="91">
        <v>0</v>
      </c>
    </row>
    <row r="472" spans="1:41" ht="19.5" customHeight="1">
      <c r="A472" s="88" t="s">
        <v>1719</v>
      </c>
      <c r="B472" s="88" t="s">
        <v>2240</v>
      </c>
      <c r="C472" s="88" t="s">
        <v>1720</v>
      </c>
      <c r="D472" s="88" t="s">
        <v>2136</v>
      </c>
      <c r="E472" s="90">
        <v>40.37</v>
      </c>
      <c r="F472" s="90">
        <v>8.75</v>
      </c>
      <c r="G472" s="90">
        <v>8.75</v>
      </c>
      <c r="H472" s="90">
        <v>0</v>
      </c>
      <c r="I472" s="91">
        <v>8.75</v>
      </c>
      <c r="J472" s="89">
        <v>0</v>
      </c>
      <c r="K472" s="90">
        <v>0</v>
      </c>
      <c r="L472" s="91">
        <v>0</v>
      </c>
      <c r="M472" s="89">
        <v>0</v>
      </c>
      <c r="N472" s="90">
        <v>0</v>
      </c>
      <c r="O472" s="91">
        <v>0</v>
      </c>
      <c r="P472" s="89">
        <v>0</v>
      </c>
      <c r="Q472" s="90">
        <v>0</v>
      </c>
      <c r="R472" s="90">
        <v>0</v>
      </c>
      <c r="S472" s="91">
        <v>0</v>
      </c>
      <c r="T472" s="89">
        <v>0</v>
      </c>
      <c r="U472" s="90">
        <v>0</v>
      </c>
      <c r="V472" s="90">
        <v>0</v>
      </c>
      <c r="W472" s="91">
        <v>0</v>
      </c>
      <c r="X472" s="89">
        <v>0</v>
      </c>
      <c r="Y472" s="91">
        <v>0</v>
      </c>
      <c r="Z472" s="89">
        <v>31.62</v>
      </c>
      <c r="AA472" s="90">
        <v>30.6</v>
      </c>
      <c r="AB472" s="90">
        <v>0</v>
      </c>
      <c r="AC472" s="91">
        <v>30.6</v>
      </c>
      <c r="AD472" s="89">
        <v>0</v>
      </c>
      <c r="AE472" s="90">
        <v>0</v>
      </c>
      <c r="AF472" s="91">
        <v>0</v>
      </c>
      <c r="AG472" s="89">
        <v>0</v>
      </c>
      <c r="AH472" s="90">
        <v>0</v>
      </c>
      <c r="AI472" s="91">
        <v>0</v>
      </c>
      <c r="AJ472" s="89">
        <v>1.02</v>
      </c>
      <c r="AK472" s="90">
        <v>0</v>
      </c>
      <c r="AL472" s="91">
        <v>1.02</v>
      </c>
      <c r="AM472" s="89">
        <v>0</v>
      </c>
      <c r="AN472" s="90">
        <v>0</v>
      </c>
      <c r="AO472" s="91">
        <v>0</v>
      </c>
    </row>
    <row r="473" spans="1:41" ht="19.5" customHeight="1">
      <c r="A473" s="88"/>
      <c r="B473" s="88"/>
      <c r="C473" s="88"/>
      <c r="D473" s="88" t="s">
        <v>2137</v>
      </c>
      <c r="E473" s="90">
        <v>32.61</v>
      </c>
      <c r="F473" s="90">
        <v>32.61</v>
      </c>
      <c r="G473" s="90">
        <v>32.61</v>
      </c>
      <c r="H473" s="90">
        <v>32.61</v>
      </c>
      <c r="I473" s="91">
        <v>0</v>
      </c>
      <c r="J473" s="89">
        <v>0</v>
      </c>
      <c r="K473" s="90">
        <v>0</v>
      </c>
      <c r="L473" s="91">
        <v>0</v>
      </c>
      <c r="M473" s="89">
        <v>0</v>
      </c>
      <c r="N473" s="90">
        <v>0</v>
      </c>
      <c r="O473" s="91">
        <v>0</v>
      </c>
      <c r="P473" s="89">
        <v>0</v>
      </c>
      <c r="Q473" s="90">
        <v>0</v>
      </c>
      <c r="R473" s="90">
        <v>0</v>
      </c>
      <c r="S473" s="91">
        <v>0</v>
      </c>
      <c r="T473" s="89">
        <v>0</v>
      </c>
      <c r="U473" s="90">
        <v>0</v>
      </c>
      <c r="V473" s="90">
        <v>0</v>
      </c>
      <c r="W473" s="91">
        <v>0</v>
      </c>
      <c r="X473" s="89">
        <v>0</v>
      </c>
      <c r="Y473" s="91">
        <v>0</v>
      </c>
      <c r="Z473" s="89">
        <v>0</v>
      </c>
      <c r="AA473" s="90">
        <v>0</v>
      </c>
      <c r="AB473" s="90">
        <v>0</v>
      </c>
      <c r="AC473" s="91">
        <v>0</v>
      </c>
      <c r="AD473" s="89">
        <v>0</v>
      </c>
      <c r="AE473" s="90">
        <v>0</v>
      </c>
      <c r="AF473" s="91">
        <v>0</v>
      </c>
      <c r="AG473" s="89">
        <v>0</v>
      </c>
      <c r="AH473" s="90">
        <v>0</v>
      </c>
      <c r="AI473" s="91">
        <v>0</v>
      </c>
      <c r="AJ473" s="89">
        <v>0</v>
      </c>
      <c r="AK473" s="90">
        <v>0</v>
      </c>
      <c r="AL473" s="91">
        <v>0</v>
      </c>
      <c r="AM473" s="89">
        <v>0</v>
      </c>
      <c r="AN473" s="90">
        <v>0</v>
      </c>
      <c r="AO473" s="91">
        <v>0</v>
      </c>
    </row>
    <row r="474" spans="1:41" ht="19.5" customHeight="1">
      <c r="A474" s="88" t="s">
        <v>1923</v>
      </c>
      <c r="B474" s="88" t="s">
        <v>2237</v>
      </c>
      <c r="C474" s="88" t="s">
        <v>1720</v>
      </c>
      <c r="D474" s="88" t="s">
        <v>2270</v>
      </c>
      <c r="E474" s="90">
        <v>28.29</v>
      </c>
      <c r="F474" s="90">
        <v>28.29</v>
      </c>
      <c r="G474" s="90">
        <v>28.29</v>
      </c>
      <c r="H474" s="90">
        <v>28.29</v>
      </c>
      <c r="I474" s="91">
        <v>0</v>
      </c>
      <c r="J474" s="89">
        <v>0</v>
      </c>
      <c r="K474" s="90">
        <v>0</v>
      </c>
      <c r="L474" s="91">
        <v>0</v>
      </c>
      <c r="M474" s="89">
        <v>0</v>
      </c>
      <c r="N474" s="90">
        <v>0</v>
      </c>
      <c r="O474" s="91">
        <v>0</v>
      </c>
      <c r="P474" s="89">
        <v>0</v>
      </c>
      <c r="Q474" s="90">
        <v>0</v>
      </c>
      <c r="R474" s="90">
        <v>0</v>
      </c>
      <c r="S474" s="91">
        <v>0</v>
      </c>
      <c r="T474" s="89">
        <v>0</v>
      </c>
      <c r="U474" s="90">
        <v>0</v>
      </c>
      <c r="V474" s="90">
        <v>0</v>
      </c>
      <c r="W474" s="91">
        <v>0</v>
      </c>
      <c r="X474" s="89">
        <v>0</v>
      </c>
      <c r="Y474" s="91">
        <v>0</v>
      </c>
      <c r="Z474" s="89">
        <v>0</v>
      </c>
      <c r="AA474" s="90">
        <v>0</v>
      </c>
      <c r="AB474" s="90">
        <v>0</v>
      </c>
      <c r="AC474" s="91">
        <v>0</v>
      </c>
      <c r="AD474" s="89">
        <v>0</v>
      </c>
      <c r="AE474" s="90">
        <v>0</v>
      </c>
      <c r="AF474" s="91">
        <v>0</v>
      </c>
      <c r="AG474" s="89">
        <v>0</v>
      </c>
      <c r="AH474" s="90">
        <v>0</v>
      </c>
      <c r="AI474" s="91">
        <v>0</v>
      </c>
      <c r="AJ474" s="89">
        <v>0</v>
      </c>
      <c r="AK474" s="90">
        <v>0</v>
      </c>
      <c r="AL474" s="91">
        <v>0</v>
      </c>
      <c r="AM474" s="89">
        <v>0</v>
      </c>
      <c r="AN474" s="90">
        <v>0</v>
      </c>
      <c r="AO474" s="91">
        <v>0</v>
      </c>
    </row>
    <row r="475" spans="1:41" ht="19.5" customHeight="1">
      <c r="A475" s="88" t="s">
        <v>1923</v>
      </c>
      <c r="B475" s="88" t="s">
        <v>1733</v>
      </c>
      <c r="C475" s="88" t="s">
        <v>1720</v>
      </c>
      <c r="D475" s="88" t="s">
        <v>2045</v>
      </c>
      <c r="E475" s="90">
        <v>4.32</v>
      </c>
      <c r="F475" s="90">
        <v>4.32</v>
      </c>
      <c r="G475" s="90">
        <v>4.32</v>
      </c>
      <c r="H475" s="90">
        <v>4.32</v>
      </c>
      <c r="I475" s="91">
        <v>0</v>
      </c>
      <c r="J475" s="89">
        <v>0</v>
      </c>
      <c r="K475" s="90">
        <v>0</v>
      </c>
      <c r="L475" s="91">
        <v>0</v>
      </c>
      <c r="M475" s="89">
        <v>0</v>
      </c>
      <c r="N475" s="90">
        <v>0</v>
      </c>
      <c r="O475" s="91">
        <v>0</v>
      </c>
      <c r="P475" s="89">
        <v>0</v>
      </c>
      <c r="Q475" s="90">
        <v>0</v>
      </c>
      <c r="R475" s="90">
        <v>0</v>
      </c>
      <c r="S475" s="91">
        <v>0</v>
      </c>
      <c r="T475" s="89">
        <v>0</v>
      </c>
      <c r="U475" s="90">
        <v>0</v>
      </c>
      <c r="V475" s="90">
        <v>0</v>
      </c>
      <c r="W475" s="91">
        <v>0</v>
      </c>
      <c r="X475" s="89">
        <v>0</v>
      </c>
      <c r="Y475" s="91">
        <v>0</v>
      </c>
      <c r="Z475" s="89">
        <v>0</v>
      </c>
      <c r="AA475" s="90">
        <v>0</v>
      </c>
      <c r="AB475" s="90">
        <v>0</v>
      </c>
      <c r="AC475" s="91">
        <v>0</v>
      </c>
      <c r="AD475" s="89">
        <v>0</v>
      </c>
      <c r="AE475" s="90">
        <v>0</v>
      </c>
      <c r="AF475" s="91">
        <v>0</v>
      </c>
      <c r="AG475" s="89">
        <v>0</v>
      </c>
      <c r="AH475" s="90">
        <v>0</v>
      </c>
      <c r="AI475" s="91">
        <v>0</v>
      </c>
      <c r="AJ475" s="89">
        <v>0</v>
      </c>
      <c r="AK475" s="90">
        <v>0</v>
      </c>
      <c r="AL475" s="91">
        <v>0</v>
      </c>
      <c r="AM475" s="89">
        <v>0</v>
      </c>
      <c r="AN475" s="90">
        <v>0</v>
      </c>
      <c r="AO475" s="91">
        <v>0</v>
      </c>
    </row>
    <row r="476" spans="1:41" ht="19.5" customHeight="1">
      <c r="A476" s="88"/>
      <c r="B476" s="88"/>
      <c r="C476" s="88"/>
      <c r="D476" s="88" t="s">
        <v>1773</v>
      </c>
      <c r="E476" s="90">
        <v>389.62</v>
      </c>
      <c r="F476" s="90">
        <v>389.62</v>
      </c>
      <c r="G476" s="90">
        <v>389.62</v>
      </c>
      <c r="H476" s="90">
        <v>387.99</v>
      </c>
      <c r="I476" s="91">
        <v>1.63</v>
      </c>
      <c r="J476" s="89">
        <v>0</v>
      </c>
      <c r="K476" s="90">
        <v>0</v>
      </c>
      <c r="L476" s="91">
        <v>0</v>
      </c>
      <c r="M476" s="89">
        <v>0</v>
      </c>
      <c r="N476" s="90">
        <v>0</v>
      </c>
      <c r="O476" s="91">
        <v>0</v>
      </c>
      <c r="P476" s="89">
        <v>0</v>
      </c>
      <c r="Q476" s="90">
        <v>0</v>
      </c>
      <c r="R476" s="90">
        <v>0</v>
      </c>
      <c r="S476" s="91">
        <v>0</v>
      </c>
      <c r="T476" s="89">
        <v>0</v>
      </c>
      <c r="U476" s="90">
        <v>0</v>
      </c>
      <c r="V476" s="90">
        <v>0</v>
      </c>
      <c r="W476" s="91">
        <v>0</v>
      </c>
      <c r="X476" s="89">
        <v>0</v>
      </c>
      <c r="Y476" s="91">
        <v>0</v>
      </c>
      <c r="Z476" s="89">
        <v>0</v>
      </c>
      <c r="AA476" s="90">
        <v>0</v>
      </c>
      <c r="AB476" s="90">
        <v>0</v>
      </c>
      <c r="AC476" s="91">
        <v>0</v>
      </c>
      <c r="AD476" s="89">
        <v>0</v>
      </c>
      <c r="AE476" s="90">
        <v>0</v>
      </c>
      <c r="AF476" s="91">
        <v>0</v>
      </c>
      <c r="AG476" s="89">
        <v>0</v>
      </c>
      <c r="AH476" s="90">
        <v>0</v>
      </c>
      <c r="AI476" s="91">
        <v>0</v>
      </c>
      <c r="AJ476" s="89">
        <v>0</v>
      </c>
      <c r="AK476" s="90">
        <v>0</v>
      </c>
      <c r="AL476" s="91">
        <v>0</v>
      </c>
      <c r="AM476" s="89">
        <v>0</v>
      </c>
      <c r="AN476" s="90">
        <v>0</v>
      </c>
      <c r="AO476" s="91">
        <v>0</v>
      </c>
    </row>
    <row r="477" spans="1:41" ht="19.5" customHeight="1">
      <c r="A477" s="88"/>
      <c r="B477" s="88"/>
      <c r="C477" s="88"/>
      <c r="D477" s="88" t="s">
        <v>1843</v>
      </c>
      <c r="E477" s="90">
        <v>375.3</v>
      </c>
      <c r="F477" s="90">
        <v>375.3</v>
      </c>
      <c r="G477" s="90">
        <v>375.3</v>
      </c>
      <c r="H477" s="90">
        <v>373.67</v>
      </c>
      <c r="I477" s="91">
        <v>1.63</v>
      </c>
      <c r="J477" s="89">
        <v>0</v>
      </c>
      <c r="K477" s="90">
        <v>0</v>
      </c>
      <c r="L477" s="91">
        <v>0</v>
      </c>
      <c r="M477" s="89">
        <v>0</v>
      </c>
      <c r="N477" s="90">
        <v>0</v>
      </c>
      <c r="O477" s="91">
        <v>0</v>
      </c>
      <c r="P477" s="89">
        <v>0</v>
      </c>
      <c r="Q477" s="90">
        <v>0</v>
      </c>
      <c r="R477" s="90">
        <v>0</v>
      </c>
      <c r="S477" s="91">
        <v>0</v>
      </c>
      <c r="T477" s="89">
        <v>0</v>
      </c>
      <c r="U477" s="90">
        <v>0</v>
      </c>
      <c r="V477" s="90">
        <v>0</v>
      </c>
      <c r="W477" s="91">
        <v>0</v>
      </c>
      <c r="X477" s="89">
        <v>0</v>
      </c>
      <c r="Y477" s="91">
        <v>0</v>
      </c>
      <c r="Z477" s="89">
        <v>0</v>
      </c>
      <c r="AA477" s="90">
        <v>0</v>
      </c>
      <c r="AB477" s="90">
        <v>0</v>
      </c>
      <c r="AC477" s="91">
        <v>0</v>
      </c>
      <c r="AD477" s="89">
        <v>0</v>
      </c>
      <c r="AE477" s="90">
        <v>0</v>
      </c>
      <c r="AF477" s="91">
        <v>0</v>
      </c>
      <c r="AG477" s="89">
        <v>0</v>
      </c>
      <c r="AH477" s="90">
        <v>0</v>
      </c>
      <c r="AI477" s="91">
        <v>0</v>
      </c>
      <c r="AJ477" s="89">
        <v>0</v>
      </c>
      <c r="AK477" s="90">
        <v>0</v>
      </c>
      <c r="AL477" s="91">
        <v>0</v>
      </c>
      <c r="AM477" s="89">
        <v>0</v>
      </c>
      <c r="AN477" s="90">
        <v>0</v>
      </c>
      <c r="AO477" s="91">
        <v>0</v>
      </c>
    </row>
    <row r="478" spans="1:41" ht="19.5" customHeight="1">
      <c r="A478" s="88" t="s">
        <v>1922</v>
      </c>
      <c r="B478" s="88" t="s">
        <v>2240</v>
      </c>
      <c r="C478" s="88" t="s">
        <v>2271</v>
      </c>
      <c r="D478" s="88" t="s">
        <v>2380</v>
      </c>
      <c r="E478" s="90">
        <v>366.48</v>
      </c>
      <c r="F478" s="90">
        <v>366.48</v>
      </c>
      <c r="G478" s="90">
        <v>366.48</v>
      </c>
      <c r="H478" s="90">
        <v>366.48</v>
      </c>
      <c r="I478" s="91">
        <v>0</v>
      </c>
      <c r="J478" s="89">
        <v>0</v>
      </c>
      <c r="K478" s="90">
        <v>0</v>
      </c>
      <c r="L478" s="91">
        <v>0</v>
      </c>
      <c r="M478" s="89">
        <v>0</v>
      </c>
      <c r="N478" s="90">
        <v>0</v>
      </c>
      <c r="O478" s="91">
        <v>0</v>
      </c>
      <c r="P478" s="89">
        <v>0</v>
      </c>
      <c r="Q478" s="90">
        <v>0</v>
      </c>
      <c r="R478" s="90">
        <v>0</v>
      </c>
      <c r="S478" s="91">
        <v>0</v>
      </c>
      <c r="T478" s="89">
        <v>0</v>
      </c>
      <c r="U478" s="90">
        <v>0</v>
      </c>
      <c r="V478" s="90">
        <v>0</v>
      </c>
      <c r="W478" s="91">
        <v>0</v>
      </c>
      <c r="X478" s="89">
        <v>0</v>
      </c>
      <c r="Y478" s="91">
        <v>0</v>
      </c>
      <c r="Z478" s="89">
        <v>0</v>
      </c>
      <c r="AA478" s="90">
        <v>0</v>
      </c>
      <c r="AB478" s="90">
        <v>0</v>
      </c>
      <c r="AC478" s="91">
        <v>0</v>
      </c>
      <c r="AD478" s="89">
        <v>0</v>
      </c>
      <c r="AE478" s="90">
        <v>0</v>
      </c>
      <c r="AF478" s="91">
        <v>0</v>
      </c>
      <c r="AG478" s="89">
        <v>0</v>
      </c>
      <c r="AH478" s="90">
        <v>0</v>
      </c>
      <c r="AI478" s="91">
        <v>0</v>
      </c>
      <c r="AJ478" s="89">
        <v>0</v>
      </c>
      <c r="AK478" s="90">
        <v>0</v>
      </c>
      <c r="AL478" s="91">
        <v>0</v>
      </c>
      <c r="AM478" s="89">
        <v>0</v>
      </c>
      <c r="AN478" s="90">
        <v>0</v>
      </c>
      <c r="AO478" s="91">
        <v>0</v>
      </c>
    </row>
    <row r="479" spans="1:41" ht="19.5" customHeight="1">
      <c r="A479" s="88" t="s">
        <v>1922</v>
      </c>
      <c r="B479" s="88" t="s">
        <v>2071</v>
      </c>
      <c r="C479" s="88" t="s">
        <v>2271</v>
      </c>
      <c r="D479" s="88" t="s">
        <v>1688</v>
      </c>
      <c r="E479" s="90">
        <v>8.82</v>
      </c>
      <c r="F479" s="90">
        <v>8.82</v>
      </c>
      <c r="G479" s="90">
        <v>8.82</v>
      </c>
      <c r="H479" s="90">
        <v>7.19</v>
      </c>
      <c r="I479" s="91">
        <v>1.63</v>
      </c>
      <c r="J479" s="89">
        <v>0</v>
      </c>
      <c r="K479" s="90">
        <v>0</v>
      </c>
      <c r="L479" s="91">
        <v>0</v>
      </c>
      <c r="M479" s="89">
        <v>0</v>
      </c>
      <c r="N479" s="90">
        <v>0</v>
      </c>
      <c r="O479" s="91">
        <v>0</v>
      </c>
      <c r="P479" s="89">
        <v>0</v>
      </c>
      <c r="Q479" s="90">
        <v>0</v>
      </c>
      <c r="R479" s="90">
        <v>0</v>
      </c>
      <c r="S479" s="91">
        <v>0</v>
      </c>
      <c r="T479" s="89">
        <v>0</v>
      </c>
      <c r="U479" s="90">
        <v>0</v>
      </c>
      <c r="V479" s="90">
        <v>0</v>
      </c>
      <c r="W479" s="91">
        <v>0</v>
      </c>
      <c r="X479" s="89">
        <v>0</v>
      </c>
      <c r="Y479" s="91">
        <v>0</v>
      </c>
      <c r="Z479" s="89">
        <v>0</v>
      </c>
      <c r="AA479" s="90">
        <v>0</v>
      </c>
      <c r="AB479" s="90">
        <v>0</v>
      </c>
      <c r="AC479" s="91">
        <v>0</v>
      </c>
      <c r="AD479" s="89">
        <v>0</v>
      </c>
      <c r="AE479" s="90">
        <v>0</v>
      </c>
      <c r="AF479" s="91">
        <v>0</v>
      </c>
      <c r="AG479" s="89">
        <v>0</v>
      </c>
      <c r="AH479" s="90">
        <v>0</v>
      </c>
      <c r="AI479" s="91">
        <v>0</v>
      </c>
      <c r="AJ479" s="89">
        <v>0</v>
      </c>
      <c r="AK479" s="90">
        <v>0</v>
      </c>
      <c r="AL479" s="91">
        <v>0</v>
      </c>
      <c r="AM479" s="89">
        <v>0</v>
      </c>
      <c r="AN479" s="90">
        <v>0</v>
      </c>
      <c r="AO479" s="91">
        <v>0</v>
      </c>
    </row>
    <row r="480" spans="1:41" ht="19.5" customHeight="1">
      <c r="A480" s="88"/>
      <c r="B480" s="88"/>
      <c r="C480" s="88"/>
      <c r="D480" s="88" t="s">
        <v>2137</v>
      </c>
      <c r="E480" s="90">
        <v>14.32</v>
      </c>
      <c r="F480" s="90">
        <v>14.32</v>
      </c>
      <c r="G480" s="90">
        <v>14.32</v>
      </c>
      <c r="H480" s="90">
        <v>14.32</v>
      </c>
      <c r="I480" s="91">
        <v>0</v>
      </c>
      <c r="J480" s="89">
        <v>0</v>
      </c>
      <c r="K480" s="90">
        <v>0</v>
      </c>
      <c r="L480" s="91">
        <v>0</v>
      </c>
      <c r="M480" s="89">
        <v>0</v>
      </c>
      <c r="N480" s="90">
        <v>0</v>
      </c>
      <c r="O480" s="91">
        <v>0</v>
      </c>
      <c r="P480" s="89">
        <v>0</v>
      </c>
      <c r="Q480" s="90">
        <v>0</v>
      </c>
      <c r="R480" s="90">
        <v>0</v>
      </c>
      <c r="S480" s="91">
        <v>0</v>
      </c>
      <c r="T480" s="89">
        <v>0</v>
      </c>
      <c r="U480" s="90">
        <v>0</v>
      </c>
      <c r="V480" s="90">
        <v>0</v>
      </c>
      <c r="W480" s="91">
        <v>0</v>
      </c>
      <c r="X480" s="89">
        <v>0</v>
      </c>
      <c r="Y480" s="91">
        <v>0</v>
      </c>
      <c r="Z480" s="89">
        <v>0</v>
      </c>
      <c r="AA480" s="90">
        <v>0</v>
      </c>
      <c r="AB480" s="90">
        <v>0</v>
      </c>
      <c r="AC480" s="91">
        <v>0</v>
      </c>
      <c r="AD480" s="89">
        <v>0</v>
      </c>
      <c r="AE480" s="90">
        <v>0</v>
      </c>
      <c r="AF480" s="91">
        <v>0</v>
      </c>
      <c r="AG480" s="89">
        <v>0</v>
      </c>
      <c r="AH480" s="90">
        <v>0</v>
      </c>
      <c r="AI480" s="91">
        <v>0</v>
      </c>
      <c r="AJ480" s="89">
        <v>0</v>
      </c>
      <c r="AK480" s="90">
        <v>0</v>
      </c>
      <c r="AL480" s="91">
        <v>0</v>
      </c>
      <c r="AM480" s="89">
        <v>0</v>
      </c>
      <c r="AN480" s="90">
        <v>0</v>
      </c>
      <c r="AO480" s="91">
        <v>0</v>
      </c>
    </row>
    <row r="481" spans="1:41" ht="19.5" customHeight="1">
      <c r="A481" s="88" t="s">
        <v>1923</v>
      </c>
      <c r="B481" s="88" t="s">
        <v>2240</v>
      </c>
      <c r="C481" s="88" t="s">
        <v>2271</v>
      </c>
      <c r="D481" s="88" t="s">
        <v>2097</v>
      </c>
      <c r="E481" s="90">
        <v>0.02</v>
      </c>
      <c r="F481" s="90">
        <v>0.02</v>
      </c>
      <c r="G481" s="90">
        <v>0.02</v>
      </c>
      <c r="H481" s="90">
        <v>0.02</v>
      </c>
      <c r="I481" s="91">
        <v>0</v>
      </c>
      <c r="J481" s="89">
        <v>0</v>
      </c>
      <c r="K481" s="90">
        <v>0</v>
      </c>
      <c r="L481" s="91">
        <v>0</v>
      </c>
      <c r="M481" s="89">
        <v>0</v>
      </c>
      <c r="N481" s="90">
        <v>0</v>
      </c>
      <c r="O481" s="91">
        <v>0</v>
      </c>
      <c r="P481" s="89">
        <v>0</v>
      </c>
      <c r="Q481" s="90">
        <v>0</v>
      </c>
      <c r="R481" s="90">
        <v>0</v>
      </c>
      <c r="S481" s="91">
        <v>0</v>
      </c>
      <c r="T481" s="89">
        <v>0</v>
      </c>
      <c r="U481" s="90">
        <v>0</v>
      </c>
      <c r="V481" s="90">
        <v>0</v>
      </c>
      <c r="W481" s="91">
        <v>0</v>
      </c>
      <c r="X481" s="89">
        <v>0</v>
      </c>
      <c r="Y481" s="91">
        <v>0</v>
      </c>
      <c r="Z481" s="89">
        <v>0</v>
      </c>
      <c r="AA481" s="90">
        <v>0</v>
      </c>
      <c r="AB481" s="90">
        <v>0</v>
      </c>
      <c r="AC481" s="91">
        <v>0</v>
      </c>
      <c r="AD481" s="89">
        <v>0</v>
      </c>
      <c r="AE481" s="90">
        <v>0</v>
      </c>
      <c r="AF481" s="91">
        <v>0</v>
      </c>
      <c r="AG481" s="89">
        <v>0</v>
      </c>
      <c r="AH481" s="90">
        <v>0</v>
      </c>
      <c r="AI481" s="91">
        <v>0</v>
      </c>
      <c r="AJ481" s="89">
        <v>0</v>
      </c>
      <c r="AK481" s="90">
        <v>0</v>
      </c>
      <c r="AL481" s="91">
        <v>0</v>
      </c>
      <c r="AM481" s="89">
        <v>0</v>
      </c>
      <c r="AN481" s="90">
        <v>0</v>
      </c>
      <c r="AO481" s="91">
        <v>0</v>
      </c>
    </row>
    <row r="482" spans="1:41" ht="19.5" customHeight="1">
      <c r="A482" s="88" t="s">
        <v>1923</v>
      </c>
      <c r="B482" s="88" t="s">
        <v>2237</v>
      </c>
      <c r="C482" s="88" t="s">
        <v>2271</v>
      </c>
      <c r="D482" s="88" t="s">
        <v>2270</v>
      </c>
      <c r="E482" s="90">
        <v>14.3</v>
      </c>
      <c r="F482" s="90">
        <v>14.3</v>
      </c>
      <c r="G482" s="90">
        <v>14.3</v>
      </c>
      <c r="H482" s="90">
        <v>14.3</v>
      </c>
      <c r="I482" s="91">
        <v>0</v>
      </c>
      <c r="J482" s="89">
        <v>0</v>
      </c>
      <c r="K482" s="90">
        <v>0</v>
      </c>
      <c r="L482" s="91">
        <v>0</v>
      </c>
      <c r="M482" s="89">
        <v>0</v>
      </c>
      <c r="N482" s="90">
        <v>0</v>
      </c>
      <c r="O482" s="91">
        <v>0</v>
      </c>
      <c r="P482" s="89">
        <v>0</v>
      </c>
      <c r="Q482" s="90">
        <v>0</v>
      </c>
      <c r="R482" s="90">
        <v>0</v>
      </c>
      <c r="S482" s="91">
        <v>0</v>
      </c>
      <c r="T482" s="89">
        <v>0</v>
      </c>
      <c r="U482" s="90">
        <v>0</v>
      </c>
      <c r="V482" s="90">
        <v>0</v>
      </c>
      <c r="W482" s="91">
        <v>0</v>
      </c>
      <c r="X482" s="89">
        <v>0</v>
      </c>
      <c r="Y482" s="91">
        <v>0</v>
      </c>
      <c r="Z482" s="89">
        <v>0</v>
      </c>
      <c r="AA482" s="90">
        <v>0</v>
      </c>
      <c r="AB482" s="90">
        <v>0</v>
      </c>
      <c r="AC482" s="91">
        <v>0</v>
      </c>
      <c r="AD482" s="89">
        <v>0</v>
      </c>
      <c r="AE482" s="90">
        <v>0</v>
      </c>
      <c r="AF482" s="91">
        <v>0</v>
      </c>
      <c r="AG482" s="89">
        <v>0</v>
      </c>
      <c r="AH482" s="90">
        <v>0</v>
      </c>
      <c r="AI482" s="91">
        <v>0</v>
      </c>
      <c r="AJ482" s="89">
        <v>0</v>
      </c>
      <c r="AK482" s="90">
        <v>0</v>
      </c>
      <c r="AL482" s="91">
        <v>0</v>
      </c>
      <c r="AM482" s="89">
        <v>0</v>
      </c>
      <c r="AN482" s="90">
        <v>0</v>
      </c>
      <c r="AO482" s="91">
        <v>0</v>
      </c>
    </row>
    <row r="483" spans="1:41" ht="19.5" customHeight="1">
      <c r="A483" s="88"/>
      <c r="B483" s="88"/>
      <c r="C483" s="88"/>
      <c r="D483" s="88" t="s">
        <v>1762</v>
      </c>
      <c r="E483" s="90">
        <v>2386.08</v>
      </c>
      <c r="F483" s="90">
        <v>2378.08</v>
      </c>
      <c r="G483" s="90">
        <v>2378.08</v>
      </c>
      <c r="H483" s="90">
        <v>1918.08</v>
      </c>
      <c r="I483" s="91">
        <v>460</v>
      </c>
      <c r="J483" s="89">
        <v>0</v>
      </c>
      <c r="K483" s="90">
        <v>0</v>
      </c>
      <c r="L483" s="91">
        <v>0</v>
      </c>
      <c r="M483" s="89">
        <v>0</v>
      </c>
      <c r="N483" s="90">
        <v>0</v>
      </c>
      <c r="O483" s="91">
        <v>0</v>
      </c>
      <c r="P483" s="89">
        <v>0</v>
      </c>
      <c r="Q483" s="90">
        <v>0</v>
      </c>
      <c r="R483" s="90">
        <v>0</v>
      </c>
      <c r="S483" s="91">
        <v>0</v>
      </c>
      <c r="T483" s="89">
        <v>0</v>
      </c>
      <c r="U483" s="90">
        <v>0</v>
      </c>
      <c r="V483" s="90">
        <v>0</v>
      </c>
      <c r="W483" s="91">
        <v>0</v>
      </c>
      <c r="X483" s="89">
        <v>0</v>
      </c>
      <c r="Y483" s="91">
        <v>0</v>
      </c>
      <c r="Z483" s="89">
        <v>8</v>
      </c>
      <c r="AA483" s="90">
        <v>8</v>
      </c>
      <c r="AB483" s="90">
        <v>0</v>
      </c>
      <c r="AC483" s="91">
        <v>8</v>
      </c>
      <c r="AD483" s="89">
        <v>0</v>
      </c>
      <c r="AE483" s="90">
        <v>0</v>
      </c>
      <c r="AF483" s="91">
        <v>0</v>
      </c>
      <c r="AG483" s="89">
        <v>0</v>
      </c>
      <c r="AH483" s="90">
        <v>0</v>
      </c>
      <c r="AI483" s="91">
        <v>0</v>
      </c>
      <c r="AJ483" s="89">
        <v>0</v>
      </c>
      <c r="AK483" s="90">
        <v>0</v>
      </c>
      <c r="AL483" s="91">
        <v>0</v>
      </c>
      <c r="AM483" s="89">
        <v>0</v>
      </c>
      <c r="AN483" s="90">
        <v>0</v>
      </c>
      <c r="AO483" s="91">
        <v>0</v>
      </c>
    </row>
    <row r="484" spans="1:41" ht="19.5" customHeight="1">
      <c r="A484" s="88"/>
      <c r="B484" s="88"/>
      <c r="C484" s="88"/>
      <c r="D484" s="88" t="s">
        <v>1843</v>
      </c>
      <c r="E484" s="90">
        <v>2127.09</v>
      </c>
      <c r="F484" s="90">
        <v>2127.09</v>
      </c>
      <c r="G484" s="90">
        <v>2127.09</v>
      </c>
      <c r="H484" s="90">
        <v>1776.08</v>
      </c>
      <c r="I484" s="91">
        <v>351.01</v>
      </c>
      <c r="J484" s="89">
        <v>0</v>
      </c>
      <c r="K484" s="90">
        <v>0</v>
      </c>
      <c r="L484" s="91">
        <v>0</v>
      </c>
      <c r="M484" s="89">
        <v>0</v>
      </c>
      <c r="N484" s="90">
        <v>0</v>
      </c>
      <c r="O484" s="91">
        <v>0</v>
      </c>
      <c r="P484" s="89">
        <v>0</v>
      </c>
      <c r="Q484" s="90">
        <v>0</v>
      </c>
      <c r="R484" s="90">
        <v>0</v>
      </c>
      <c r="S484" s="91">
        <v>0</v>
      </c>
      <c r="T484" s="89">
        <v>0</v>
      </c>
      <c r="U484" s="90">
        <v>0</v>
      </c>
      <c r="V484" s="90">
        <v>0</v>
      </c>
      <c r="W484" s="91">
        <v>0</v>
      </c>
      <c r="X484" s="89">
        <v>0</v>
      </c>
      <c r="Y484" s="91">
        <v>0</v>
      </c>
      <c r="Z484" s="89">
        <v>0</v>
      </c>
      <c r="AA484" s="90">
        <v>0</v>
      </c>
      <c r="AB484" s="90">
        <v>0</v>
      </c>
      <c r="AC484" s="91">
        <v>0</v>
      </c>
      <c r="AD484" s="89">
        <v>0</v>
      </c>
      <c r="AE484" s="90">
        <v>0</v>
      </c>
      <c r="AF484" s="91">
        <v>0</v>
      </c>
      <c r="AG484" s="89">
        <v>0</v>
      </c>
      <c r="AH484" s="90">
        <v>0</v>
      </c>
      <c r="AI484" s="91">
        <v>0</v>
      </c>
      <c r="AJ484" s="89">
        <v>0</v>
      </c>
      <c r="AK484" s="90">
        <v>0</v>
      </c>
      <c r="AL484" s="91">
        <v>0</v>
      </c>
      <c r="AM484" s="89">
        <v>0</v>
      </c>
      <c r="AN484" s="90">
        <v>0</v>
      </c>
      <c r="AO484" s="91">
        <v>0</v>
      </c>
    </row>
    <row r="485" spans="1:41" ht="19.5" customHeight="1">
      <c r="A485" s="88" t="s">
        <v>1922</v>
      </c>
      <c r="B485" s="88" t="s">
        <v>2240</v>
      </c>
      <c r="C485" s="88" t="s">
        <v>1924</v>
      </c>
      <c r="D485" s="88" t="s">
        <v>2380</v>
      </c>
      <c r="E485" s="90">
        <v>1551</v>
      </c>
      <c r="F485" s="90">
        <v>1551</v>
      </c>
      <c r="G485" s="90">
        <v>1551</v>
      </c>
      <c r="H485" s="90">
        <v>1551</v>
      </c>
      <c r="I485" s="91">
        <v>0</v>
      </c>
      <c r="J485" s="89">
        <v>0</v>
      </c>
      <c r="K485" s="90">
        <v>0</v>
      </c>
      <c r="L485" s="91">
        <v>0</v>
      </c>
      <c r="M485" s="89">
        <v>0</v>
      </c>
      <c r="N485" s="90">
        <v>0</v>
      </c>
      <c r="O485" s="91">
        <v>0</v>
      </c>
      <c r="P485" s="89">
        <v>0</v>
      </c>
      <c r="Q485" s="90">
        <v>0</v>
      </c>
      <c r="R485" s="90">
        <v>0</v>
      </c>
      <c r="S485" s="91">
        <v>0</v>
      </c>
      <c r="T485" s="89">
        <v>0</v>
      </c>
      <c r="U485" s="90">
        <v>0</v>
      </c>
      <c r="V485" s="90">
        <v>0</v>
      </c>
      <c r="W485" s="91">
        <v>0</v>
      </c>
      <c r="X485" s="89">
        <v>0</v>
      </c>
      <c r="Y485" s="91">
        <v>0</v>
      </c>
      <c r="Z485" s="89">
        <v>0</v>
      </c>
      <c r="AA485" s="90">
        <v>0</v>
      </c>
      <c r="AB485" s="90">
        <v>0</v>
      </c>
      <c r="AC485" s="91">
        <v>0</v>
      </c>
      <c r="AD485" s="89">
        <v>0</v>
      </c>
      <c r="AE485" s="90">
        <v>0</v>
      </c>
      <c r="AF485" s="91">
        <v>0</v>
      </c>
      <c r="AG485" s="89">
        <v>0</v>
      </c>
      <c r="AH485" s="90">
        <v>0</v>
      </c>
      <c r="AI485" s="91">
        <v>0</v>
      </c>
      <c r="AJ485" s="89">
        <v>0</v>
      </c>
      <c r="AK485" s="90">
        <v>0</v>
      </c>
      <c r="AL485" s="91">
        <v>0</v>
      </c>
      <c r="AM485" s="89">
        <v>0</v>
      </c>
      <c r="AN485" s="90">
        <v>0</v>
      </c>
      <c r="AO485" s="91">
        <v>0</v>
      </c>
    </row>
    <row r="486" spans="1:41" ht="19.5" customHeight="1">
      <c r="A486" s="88" t="s">
        <v>1922</v>
      </c>
      <c r="B486" s="88" t="s">
        <v>2071</v>
      </c>
      <c r="C486" s="88" t="s">
        <v>1924</v>
      </c>
      <c r="D486" s="88" t="s">
        <v>1688</v>
      </c>
      <c r="E486" s="90">
        <v>576.09</v>
      </c>
      <c r="F486" s="90">
        <v>576.09</v>
      </c>
      <c r="G486" s="90">
        <v>576.09</v>
      </c>
      <c r="H486" s="90">
        <v>225.08</v>
      </c>
      <c r="I486" s="91">
        <v>351.01</v>
      </c>
      <c r="J486" s="89">
        <v>0</v>
      </c>
      <c r="K486" s="90">
        <v>0</v>
      </c>
      <c r="L486" s="91">
        <v>0</v>
      </c>
      <c r="M486" s="89">
        <v>0</v>
      </c>
      <c r="N486" s="90">
        <v>0</v>
      </c>
      <c r="O486" s="91">
        <v>0</v>
      </c>
      <c r="P486" s="89">
        <v>0</v>
      </c>
      <c r="Q486" s="90">
        <v>0</v>
      </c>
      <c r="R486" s="90">
        <v>0</v>
      </c>
      <c r="S486" s="91">
        <v>0</v>
      </c>
      <c r="T486" s="89">
        <v>0</v>
      </c>
      <c r="U486" s="90">
        <v>0</v>
      </c>
      <c r="V486" s="90">
        <v>0</v>
      </c>
      <c r="W486" s="91">
        <v>0</v>
      </c>
      <c r="X486" s="89">
        <v>0</v>
      </c>
      <c r="Y486" s="91">
        <v>0</v>
      </c>
      <c r="Z486" s="89">
        <v>0</v>
      </c>
      <c r="AA486" s="90">
        <v>0</v>
      </c>
      <c r="AB486" s="90">
        <v>0</v>
      </c>
      <c r="AC486" s="91">
        <v>0</v>
      </c>
      <c r="AD486" s="89">
        <v>0</v>
      </c>
      <c r="AE486" s="90">
        <v>0</v>
      </c>
      <c r="AF486" s="91">
        <v>0</v>
      </c>
      <c r="AG486" s="89">
        <v>0</v>
      </c>
      <c r="AH486" s="90">
        <v>0</v>
      </c>
      <c r="AI486" s="91">
        <v>0</v>
      </c>
      <c r="AJ486" s="89">
        <v>0</v>
      </c>
      <c r="AK486" s="90">
        <v>0</v>
      </c>
      <c r="AL486" s="91">
        <v>0</v>
      </c>
      <c r="AM486" s="89">
        <v>0</v>
      </c>
      <c r="AN486" s="90">
        <v>0</v>
      </c>
      <c r="AO486" s="91">
        <v>0</v>
      </c>
    </row>
    <row r="487" spans="1:41" ht="19.5" customHeight="1">
      <c r="A487" s="88"/>
      <c r="B487" s="88"/>
      <c r="C487" s="88"/>
      <c r="D487" s="88" t="s">
        <v>1891</v>
      </c>
      <c r="E487" s="90">
        <v>116.99</v>
      </c>
      <c r="F487" s="90">
        <v>108.99</v>
      </c>
      <c r="G487" s="90">
        <v>108.99</v>
      </c>
      <c r="H487" s="90">
        <v>0</v>
      </c>
      <c r="I487" s="91">
        <v>108.99</v>
      </c>
      <c r="J487" s="89">
        <v>0</v>
      </c>
      <c r="K487" s="90">
        <v>0</v>
      </c>
      <c r="L487" s="91">
        <v>0</v>
      </c>
      <c r="M487" s="89">
        <v>0</v>
      </c>
      <c r="N487" s="90">
        <v>0</v>
      </c>
      <c r="O487" s="91">
        <v>0</v>
      </c>
      <c r="P487" s="89">
        <v>0</v>
      </c>
      <c r="Q487" s="90">
        <v>0</v>
      </c>
      <c r="R487" s="90">
        <v>0</v>
      </c>
      <c r="S487" s="91">
        <v>0</v>
      </c>
      <c r="T487" s="89">
        <v>0</v>
      </c>
      <c r="U487" s="90">
        <v>0</v>
      </c>
      <c r="V487" s="90">
        <v>0</v>
      </c>
      <c r="W487" s="91">
        <v>0</v>
      </c>
      <c r="X487" s="89">
        <v>0</v>
      </c>
      <c r="Y487" s="91">
        <v>0</v>
      </c>
      <c r="Z487" s="89">
        <v>8</v>
      </c>
      <c r="AA487" s="90">
        <v>8</v>
      </c>
      <c r="AB487" s="90">
        <v>0</v>
      </c>
      <c r="AC487" s="91">
        <v>8</v>
      </c>
      <c r="AD487" s="89">
        <v>0</v>
      </c>
      <c r="AE487" s="90">
        <v>0</v>
      </c>
      <c r="AF487" s="91">
        <v>0</v>
      </c>
      <c r="AG487" s="89">
        <v>0</v>
      </c>
      <c r="AH487" s="90">
        <v>0</v>
      </c>
      <c r="AI487" s="91">
        <v>0</v>
      </c>
      <c r="AJ487" s="89">
        <v>0</v>
      </c>
      <c r="AK487" s="90">
        <v>0</v>
      </c>
      <c r="AL487" s="91">
        <v>0</v>
      </c>
      <c r="AM487" s="89">
        <v>0</v>
      </c>
      <c r="AN487" s="90">
        <v>0</v>
      </c>
      <c r="AO487" s="91">
        <v>0</v>
      </c>
    </row>
    <row r="488" spans="1:41" ht="19.5" customHeight="1">
      <c r="A488" s="88" t="s">
        <v>1719</v>
      </c>
      <c r="B488" s="88" t="s">
        <v>2240</v>
      </c>
      <c r="C488" s="88" t="s">
        <v>1924</v>
      </c>
      <c r="D488" s="88" t="s">
        <v>2136</v>
      </c>
      <c r="E488" s="90">
        <v>116.99</v>
      </c>
      <c r="F488" s="90">
        <v>108.99</v>
      </c>
      <c r="G488" s="90">
        <v>108.99</v>
      </c>
      <c r="H488" s="90">
        <v>0</v>
      </c>
      <c r="I488" s="91">
        <v>108.99</v>
      </c>
      <c r="J488" s="89">
        <v>0</v>
      </c>
      <c r="K488" s="90">
        <v>0</v>
      </c>
      <c r="L488" s="91">
        <v>0</v>
      </c>
      <c r="M488" s="89">
        <v>0</v>
      </c>
      <c r="N488" s="90">
        <v>0</v>
      </c>
      <c r="O488" s="91">
        <v>0</v>
      </c>
      <c r="P488" s="89">
        <v>0</v>
      </c>
      <c r="Q488" s="90">
        <v>0</v>
      </c>
      <c r="R488" s="90">
        <v>0</v>
      </c>
      <c r="S488" s="91">
        <v>0</v>
      </c>
      <c r="T488" s="89">
        <v>0</v>
      </c>
      <c r="U488" s="90">
        <v>0</v>
      </c>
      <c r="V488" s="90">
        <v>0</v>
      </c>
      <c r="W488" s="91">
        <v>0</v>
      </c>
      <c r="X488" s="89">
        <v>0</v>
      </c>
      <c r="Y488" s="91">
        <v>0</v>
      </c>
      <c r="Z488" s="89">
        <v>8</v>
      </c>
      <c r="AA488" s="90">
        <v>8</v>
      </c>
      <c r="AB488" s="90">
        <v>0</v>
      </c>
      <c r="AC488" s="91">
        <v>8</v>
      </c>
      <c r="AD488" s="89">
        <v>0</v>
      </c>
      <c r="AE488" s="90">
        <v>0</v>
      </c>
      <c r="AF488" s="91">
        <v>0</v>
      </c>
      <c r="AG488" s="89">
        <v>0</v>
      </c>
      <c r="AH488" s="90">
        <v>0</v>
      </c>
      <c r="AI488" s="91">
        <v>0</v>
      </c>
      <c r="AJ488" s="89">
        <v>0</v>
      </c>
      <c r="AK488" s="90">
        <v>0</v>
      </c>
      <c r="AL488" s="91">
        <v>0</v>
      </c>
      <c r="AM488" s="89">
        <v>0</v>
      </c>
      <c r="AN488" s="90">
        <v>0</v>
      </c>
      <c r="AO488" s="91">
        <v>0</v>
      </c>
    </row>
    <row r="489" spans="1:41" ht="19.5" customHeight="1">
      <c r="A489" s="88"/>
      <c r="B489" s="88"/>
      <c r="C489" s="88"/>
      <c r="D489" s="88" t="s">
        <v>2137</v>
      </c>
      <c r="E489" s="90">
        <v>142</v>
      </c>
      <c r="F489" s="90">
        <v>142</v>
      </c>
      <c r="G489" s="90">
        <v>142</v>
      </c>
      <c r="H489" s="90">
        <v>142</v>
      </c>
      <c r="I489" s="91">
        <v>0</v>
      </c>
      <c r="J489" s="89">
        <v>0</v>
      </c>
      <c r="K489" s="90">
        <v>0</v>
      </c>
      <c r="L489" s="91">
        <v>0</v>
      </c>
      <c r="M489" s="89">
        <v>0</v>
      </c>
      <c r="N489" s="90">
        <v>0</v>
      </c>
      <c r="O489" s="91">
        <v>0</v>
      </c>
      <c r="P489" s="89">
        <v>0</v>
      </c>
      <c r="Q489" s="90">
        <v>0</v>
      </c>
      <c r="R489" s="90">
        <v>0</v>
      </c>
      <c r="S489" s="91">
        <v>0</v>
      </c>
      <c r="T489" s="89">
        <v>0</v>
      </c>
      <c r="U489" s="90">
        <v>0</v>
      </c>
      <c r="V489" s="90">
        <v>0</v>
      </c>
      <c r="W489" s="91">
        <v>0</v>
      </c>
      <c r="X489" s="89">
        <v>0</v>
      </c>
      <c r="Y489" s="91">
        <v>0</v>
      </c>
      <c r="Z489" s="89">
        <v>0</v>
      </c>
      <c r="AA489" s="90">
        <v>0</v>
      </c>
      <c r="AB489" s="90">
        <v>0</v>
      </c>
      <c r="AC489" s="91">
        <v>0</v>
      </c>
      <c r="AD489" s="89">
        <v>0</v>
      </c>
      <c r="AE489" s="90">
        <v>0</v>
      </c>
      <c r="AF489" s="91">
        <v>0</v>
      </c>
      <c r="AG489" s="89">
        <v>0</v>
      </c>
      <c r="AH489" s="90">
        <v>0</v>
      </c>
      <c r="AI489" s="91">
        <v>0</v>
      </c>
      <c r="AJ489" s="89">
        <v>0</v>
      </c>
      <c r="AK489" s="90">
        <v>0</v>
      </c>
      <c r="AL489" s="91">
        <v>0</v>
      </c>
      <c r="AM489" s="89">
        <v>0</v>
      </c>
      <c r="AN489" s="90">
        <v>0</v>
      </c>
      <c r="AO489" s="91">
        <v>0</v>
      </c>
    </row>
    <row r="490" spans="1:41" ht="19.5" customHeight="1">
      <c r="A490" s="88" t="s">
        <v>1923</v>
      </c>
      <c r="B490" s="88" t="s">
        <v>2071</v>
      </c>
      <c r="C490" s="88" t="s">
        <v>1924</v>
      </c>
      <c r="D490" s="88" t="s">
        <v>1972</v>
      </c>
      <c r="E490" s="90">
        <v>140</v>
      </c>
      <c r="F490" s="90">
        <v>140</v>
      </c>
      <c r="G490" s="90">
        <v>140</v>
      </c>
      <c r="H490" s="90">
        <v>140</v>
      </c>
      <c r="I490" s="91">
        <v>0</v>
      </c>
      <c r="J490" s="89">
        <v>0</v>
      </c>
      <c r="K490" s="90">
        <v>0</v>
      </c>
      <c r="L490" s="91">
        <v>0</v>
      </c>
      <c r="M490" s="89">
        <v>0</v>
      </c>
      <c r="N490" s="90">
        <v>0</v>
      </c>
      <c r="O490" s="91">
        <v>0</v>
      </c>
      <c r="P490" s="89">
        <v>0</v>
      </c>
      <c r="Q490" s="90">
        <v>0</v>
      </c>
      <c r="R490" s="90">
        <v>0</v>
      </c>
      <c r="S490" s="91">
        <v>0</v>
      </c>
      <c r="T490" s="89">
        <v>0</v>
      </c>
      <c r="U490" s="90">
        <v>0</v>
      </c>
      <c r="V490" s="90">
        <v>0</v>
      </c>
      <c r="W490" s="91">
        <v>0</v>
      </c>
      <c r="X490" s="89">
        <v>0</v>
      </c>
      <c r="Y490" s="91">
        <v>0</v>
      </c>
      <c r="Z490" s="89">
        <v>0</v>
      </c>
      <c r="AA490" s="90">
        <v>0</v>
      </c>
      <c r="AB490" s="90">
        <v>0</v>
      </c>
      <c r="AC490" s="91">
        <v>0</v>
      </c>
      <c r="AD490" s="89">
        <v>0</v>
      </c>
      <c r="AE490" s="90">
        <v>0</v>
      </c>
      <c r="AF490" s="91">
        <v>0</v>
      </c>
      <c r="AG490" s="89">
        <v>0</v>
      </c>
      <c r="AH490" s="90">
        <v>0</v>
      </c>
      <c r="AI490" s="91">
        <v>0</v>
      </c>
      <c r="AJ490" s="89">
        <v>0</v>
      </c>
      <c r="AK490" s="90">
        <v>0</v>
      </c>
      <c r="AL490" s="91">
        <v>0</v>
      </c>
      <c r="AM490" s="89">
        <v>0</v>
      </c>
      <c r="AN490" s="90">
        <v>0</v>
      </c>
      <c r="AO490" s="91">
        <v>0</v>
      </c>
    </row>
    <row r="491" spans="1:41" ht="19.5" customHeight="1">
      <c r="A491" s="88" t="s">
        <v>1923</v>
      </c>
      <c r="B491" s="88" t="s">
        <v>1733</v>
      </c>
      <c r="C491" s="88" t="s">
        <v>1924</v>
      </c>
      <c r="D491" s="88" t="s">
        <v>2045</v>
      </c>
      <c r="E491" s="90">
        <v>2</v>
      </c>
      <c r="F491" s="90">
        <v>2</v>
      </c>
      <c r="G491" s="90">
        <v>2</v>
      </c>
      <c r="H491" s="90">
        <v>2</v>
      </c>
      <c r="I491" s="91">
        <v>0</v>
      </c>
      <c r="J491" s="89">
        <v>0</v>
      </c>
      <c r="K491" s="90">
        <v>0</v>
      </c>
      <c r="L491" s="91">
        <v>0</v>
      </c>
      <c r="M491" s="89">
        <v>0</v>
      </c>
      <c r="N491" s="90">
        <v>0</v>
      </c>
      <c r="O491" s="91">
        <v>0</v>
      </c>
      <c r="P491" s="89">
        <v>0</v>
      </c>
      <c r="Q491" s="90">
        <v>0</v>
      </c>
      <c r="R491" s="90">
        <v>0</v>
      </c>
      <c r="S491" s="91">
        <v>0</v>
      </c>
      <c r="T491" s="89">
        <v>0</v>
      </c>
      <c r="U491" s="90">
        <v>0</v>
      </c>
      <c r="V491" s="90">
        <v>0</v>
      </c>
      <c r="W491" s="91">
        <v>0</v>
      </c>
      <c r="X491" s="89">
        <v>0</v>
      </c>
      <c r="Y491" s="91">
        <v>0</v>
      </c>
      <c r="Z491" s="89">
        <v>0</v>
      </c>
      <c r="AA491" s="90">
        <v>0</v>
      </c>
      <c r="AB491" s="90">
        <v>0</v>
      </c>
      <c r="AC491" s="91">
        <v>0</v>
      </c>
      <c r="AD491" s="89">
        <v>0</v>
      </c>
      <c r="AE491" s="90">
        <v>0</v>
      </c>
      <c r="AF491" s="91">
        <v>0</v>
      </c>
      <c r="AG491" s="89">
        <v>0</v>
      </c>
      <c r="AH491" s="90">
        <v>0</v>
      </c>
      <c r="AI491" s="91">
        <v>0</v>
      </c>
      <c r="AJ491" s="89">
        <v>0</v>
      </c>
      <c r="AK491" s="90">
        <v>0</v>
      </c>
      <c r="AL491" s="91">
        <v>0</v>
      </c>
      <c r="AM491" s="89">
        <v>0</v>
      </c>
      <c r="AN491" s="90">
        <v>0</v>
      </c>
      <c r="AO491" s="91">
        <v>0</v>
      </c>
    </row>
    <row r="492" spans="1:41" ht="19.5" customHeight="1">
      <c r="A492" s="88"/>
      <c r="B492" s="88"/>
      <c r="C492" s="88"/>
      <c r="D492" s="88" t="s">
        <v>2233</v>
      </c>
      <c r="E492" s="90">
        <v>140.52</v>
      </c>
      <c r="F492" s="90">
        <v>140.52</v>
      </c>
      <c r="G492" s="90">
        <v>140.52</v>
      </c>
      <c r="H492" s="90">
        <v>140.52</v>
      </c>
      <c r="I492" s="91">
        <v>0</v>
      </c>
      <c r="J492" s="89">
        <v>0</v>
      </c>
      <c r="K492" s="90">
        <v>0</v>
      </c>
      <c r="L492" s="91">
        <v>0</v>
      </c>
      <c r="M492" s="89">
        <v>0</v>
      </c>
      <c r="N492" s="90">
        <v>0</v>
      </c>
      <c r="O492" s="91">
        <v>0</v>
      </c>
      <c r="P492" s="89">
        <v>0</v>
      </c>
      <c r="Q492" s="90">
        <v>0</v>
      </c>
      <c r="R492" s="90">
        <v>0</v>
      </c>
      <c r="S492" s="91">
        <v>0</v>
      </c>
      <c r="T492" s="89">
        <v>0</v>
      </c>
      <c r="U492" s="90">
        <v>0</v>
      </c>
      <c r="V492" s="90">
        <v>0</v>
      </c>
      <c r="W492" s="91">
        <v>0</v>
      </c>
      <c r="X492" s="89">
        <v>0</v>
      </c>
      <c r="Y492" s="91">
        <v>0</v>
      </c>
      <c r="Z492" s="89">
        <v>0</v>
      </c>
      <c r="AA492" s="90">
        <v>0</v>
      </c>
      <c r="AB492" s="90">
        <v>0</v>
      </c>
      <c r="AC492" s="91">
        <v>0</v>
      </c>
      <c r="AD492" s="89">
        <v>0</v>
      </c>
      <c r="AE492" s="90">
        <v>0</v>
      </c>
      <c r="AF492" s="91">
        <v>0</v>
      </c>
      <c r="AG492" s="89">
        <v>0</v>
      </c>
      <c r="AH492" s="90">
        <v>0</v>
      </c>
      <c r="AI492" s="91">
        <v>0</v>
      </c>
      <c r="AJ492" s="89">
        <v>0</v>
      </c>
      <c r="AK492" s="90">
        <v>0</v>
      </c>
      <c r="AL492" s="91">
        <v>0</v>
      </c>
      <c r="AM492" s="89">
        <v>0</v>
      </c>
      <c r="AN492" s="90">
        <v>0</v>
      </c>
      <c r="AO492" s="91">
        <v>0</v>
      </c>
    </row>
    <row r="493" spans="1:41" ht="19.5" customHeight="1">
      <c r="A493" s="88"/>
      <c r="B493" s="88"/>
      <c r="C493" s="88"/>
      <c r="D493" s="88" t="s">
        <v>1843</v>
      </c>
      <c r="E493" s="90">
        <v>140.51</v>
      </c>
      <c r="F493" s="90">
        <v>140.51</v>
      </c>
      <c r="G493" s="90">
        <v>140.51</v>
      </c>
      <c r="H493" s="90">
        <v>140.51</v>
      </c>
      <c r="I493" s="91">
        <v>0</v>
      </c>
      <c r="J493" s="89">
        <v>0</v>
      </c>
      <c r="K493" s="90">
        <v>0</v>
      </c>
      <c r="L493" s="91">
        <v>0</v>
      </c>
      <c r="M493" s="89">
        <v>0</v>
      </c>
      <c r="N493" s="90">
        <v>0</v>
      </c>
      <c r="O493" s="91">
        <v>0</v>
      </c>
      <c r="P493" s="89">
        <v>0</v>
      </c>
      <c r="Q493" s="90">
        <v>0</v>
      </c>
      <c r="R493" s="90">
        <v>0</v>
      </c>
      <c r="S493" s="91">
        <v>0</v>
      </c>
      <c r="T493" s="89">
        <v>0</v>
      </c>
      <c r="U493" s="90">
        <v>0</v>
      </c>
      <c r="V493" s="90">
        <v>0</v>
      </c>
      <c r="W493" s="91">
        <v>0</v>
      </c>
      <c r="X493" s="89">
        <v>0</v>
      </c>
      <c r="Y493" s="91">
        <v>0</v>
      </c>
      <c r="Z493" s="89">
        <v>0</v>
      </c>
      <c r="AA493" s="90">
        <v>0</v>
      </c>
      <c r="AB493" s="90">
        <v>0</v>
      </c>
      <c r="AC493" s="91">
        <v>0</v>
      </c>
      <c r="AD493" s="89">
        <v>0</v>
      </c>
      <c r="AE493" s="90">
        <v>0</v>
      </c>
      <c r="AF493" s="91">
        <v>0</v>
      </c>
      <c r="AG493" s="89">
        <v>0</v>
      </c>
      <c r="AH493" s="90">
        <v>0</v>
      </c>
      <c r="AI493" s="91">
        <v>0</v>
      </c>
      <c r="AJ493" s="89">
        <v>0</v>
      </c>
      <c r="AK493" s="90">
        <v>0</v>
      </c>
      <c r="AL493" s="91">
        <v>0</v>
      </c>
      <c r="AM493" s="89">
        <v>0</v>
      </c>
      <c r="AN493" s="90">
        <v>0</v>
      </c>
      <c r="AO493" s="91">
        <v>0</v>
      </c>
    </row>
    <row r="494" spans="1:41" ht="19.5" customHeight="1">
      <c r="A494" s="88" t="s">
        <v>1922</v>
      </c>
      <c r="B494" s="88" t="s">
        <v>2240</v>
      </c>
      <c r="C494" s="88" t="s">
        <v>1726</v>
      </c>
      <c r="D494" s="88" t="s">
        <v>2380</v>
      </c>
      <c r="E494" s="90">
        <v>137.92</v>
      </c>
      <c r="F494" s="90">
        <v>137.92</v>
      </c>
      <c r="G494" s="90">
        <v>137.92</v>
      </c>
      <c r="H494" s="90">
        <v>137.92</v>
      </c>
      <c r="I494" s="91">
        <v>0</v>
      </c>
      <c r="J494" s="89">
        <v>0</v>
      </c>
      <c r="K494" s="90">
        <v>0</v>
      </c>
      <c r="L494" s="91">
        <v>0</v>
      </c>
      <c r="M494" s="89">
        <v>0</v>
      </c>
      <c r="N494" s="90">
        <v>0</v>
      </c>
      <c r="O494" s="91">
        <v>0</v>
      </c>
      <c r="P494" s="89">
        <v>0</v>
      </c>
      <c r="Q494" s="90">
        <v>0</v>
      </c>
      <c r="R494" s="90">
        <v>0</v>
      </c>
      <c r="S494" s="91">
        <v>0</v>
      </c>
      <c r="T494" s="89">
        <v>0</v>
      </c>
      <c r="U494" s="90">
        <v>0</v>
      </c>
      <c r="V494" s="90">
        <v>0</v>
      </c>
      <c r="W494" s="91">
        <v>0</v>
      </c>
      <c r="X494" s="89">
        <v>0</v>
      </c>
      <c r="Y494" s="91">
        <v>0</v>
      </c>
      <c r="Z494" s="89">
        <v>0</v>
      </c>
      <c r="AA494" s="90">
        <v>0</v>
      </c>
      <c r="AB494" s="90">
        <v>0</v>
      </c>
      <c r="AC494" s="91">
        <v>0</v>
      </c>
      <c r="AD494" s="89">
        <v>0</v>
      </c>
      <c r="AE494" s="90">
        <v>0</v>
      </c>
      <c r="AF494" s="91">
        <v>0</v>
      </c>
      <c r="AG494" s="89">
        <v>0</v>
      </c>
      <c r="AH494" s="90">
        <v>0</v>
      </c>
      <c r="AI494" s="91">
        <v>0</v>
      </c>
      <c r="AJ494" s="89">
        <v>0</v>
      </c>
      <c r="AK494" s="90">
        <v>0</v>
      </c>
      <c r="AL494" s="91">
        <v>0</v>
      </c>
      <c r="AM494" s="89">
        <v>0</v>
      </c>
      <c r="AN494" s="90">
        <v>0</v>
      </c>
      <c r="AO494" s="91">
        <v>0</v>
      </c>
    </row>
    <row r="495" spans="1:41" ht="19.5" customHeight="1">
      <c r="A495" s="88" t="s">
        <v>1922</v>
      </c>
      <c r="B495" s="88" t="s">
        <v>2071</v>
      </c>
      <c r="C495" s="88" t="s">
        <v>1726</v>
      </c>
      <c r="D495" s="88" t="s">
        <v>1688</v>
      </c>
      <c r="E495" s="90">
        <v>2.59</v>
      </c>
      <c r="F495" s="90">
        <v>2.59</v>
      </c>
      <c r="G495" s="90">
        <v>2.59</v>
      </c>
      <c r="H495" s="90">
        <v>2.59</v>
      </c>
      <c r="I495" s="91">
        <v>0</v>
      </c>
      <c r="J495" s="89">
        <v>0</v>
      </c>
      <c r="K495" s="90">
        <v>0</v>
      </c>
      <c r="L495" s="91">
        <v>0</v>
      </c>
      <c r="M495" s="89">
        <v>0</v>
      </c>
      <c r="N495" s="90">
        <v>0</v>
      </c>
      <c r="O495" s="91">
        <v>0</v>
      </c>
      <c r="P495" s="89">
        <v>0</v>
      </c>
      <c r="Q495" s="90">
        <v>0</v>
      </c>
      <c r="R495" s="90">
        <v>0</v>
      </c>
      <c r="S495" s="91">
        <v>0</v>
      </c>
      <c r="T495" s="89">
        <v>0</v>
      </c>
      <c r="U495" s="90">
        <v>0</v>
      </c>
      <c r="V495" s="90">
        <v>0</v>
      </c>
      <c r="W495" s="91">
        <v>0</v>
      </c>
      <c r="X495" s="89">
        <v>0</v>
      </c>
      <c r="Y495" s="91">
        <v>0</v>
      </c>
      <c r="Z495" s="89">
        <v>0</v>
      </c>
      <c r="AA495" s="90">
        <v>0</v>
      </c>
      <c r="AB495" s="90">
        <v>0</v>
      </c>
      <c r="AC495" s="91">
        <v>0</v>
      </c>
      <c r="AD495" s="89">
        <v>0</v>
      </c>
      <c r="AE495" s="90">
        <v>0</v>
      </c>
      <c r="AF495" s="91">
        <v>0</v>
      </c>
      <c r="AG495" s="89">
        <v>0</v>
      </c>
      <c r="AH495" s="90">
        <v>0</v>
      </c>
      <c r="AI495" s="91">
        <v>0</v>
      </c>
      <c r="AJ495" s="89">
        <v>0</v>
      </c>
      <c r="AK495" s="90">
        <v>0</v>
      </c>
      <c r="AL495" s="91">
        <v>0</v>
      </c>
      <c r="AM495" s="89">
        <v>0</v>
      </c>
      <c r="AN495" s="90">
        <v>0</v>
      </c>
      <c r="AO495" s="91">
        <v>0</v>
      </c>
    </row>
    <row r="496" spans="1:41" ht="19.5" customHeight="1">
      <c r="A496" s="88"/>
      <c r="B496" s="88"/>
      <c r="C496" s="88"/>
      <c r="D496" s="88" t="s">
        <v>2137</v>
      </c>
      <c r="E496" s="90">
        <v>0.01</v>
      </c>
      <c r="F496" s="90">
        <v>0.01</v>
      </c>
      <c r="G496" s="90">
        <v>0.01</v>
      </c>
      <c r="H496" s="90">
        <v>0.01</v>
      </c>
      <c r="I496" s="91">
        <v>0</v>
      </c>
      <c r="J496" s="89">
        <v>0</v>
      </c>
      <c r="K496" s="90">
        <v>0</v>
      </c>
      <c r="L496" s="91">
        <v>0</v>
      </c>
      <c r="M496" s="89">
        <v>0</v>
      </c>
      <c r="N496" s="90">
        <v>0</v>
      </c>
      <c r="O496" s="91">
        <v>0</v>
      </c>
      <c r="P496" s="89">
        <v>0</v>
      </c>
      <c r="Q496" s="90">
        <v>0</v>
      </c>
      <c r="R496" s="90">
        <v>0</v>
      </c>
      <c r="S496" s="91">
        <v>0</v>
      </c>
      <c r="T496" s="89">
        <v>0</v>
      </c>
      <c r="U496" s="90">
        <v>0</v>
      </c>
      <c r="V496" s="90">
        <v>0</v>
      </c>
      <c r="W496" s="91">
        <v>0</v>
      </c>
      <c r="X496" s="89">
        <v>0</v>
      </c>
      <c r="Y496" s="91">
        <v>0</v>
      </c>
      <c r="Z496" s="89">
        <v>0</v>
      </c>
      <c r="AA496" s="90">
        <v>0</v>
      </c>
      <c r="AB496" s="90">
        <v>0</v>
      </c>
      <c r="AC496" s="91">
        <v>0</v>
      </c>
      <c r="AD496" s="89">
        <v>0</v>
      </c>
      <c r="AE496" s="90">
        <v>0</v>
      </c>
      <c r="AF496" s="91">
        <v>0</v>
      </c>
      <c r="AG496" s="89">
        <v>0</v>
      </c>
      <c r="AH496" s="90">
        <v>0</v>
      </c>
      <c r="AI496" s="91">
        <v>0</v>
      </c>
      <c r="AJ496" s="89">
        <v>0</v>
      </c>
      <c r="AK496" s="90">
        <v>0</v>
      </c>
      <c r="AL496" s="91">
        <v>0</v>
      </c>
      <c r="AM496" s="89">
        <v>0</v>
      </c>
      <c r="AN496" s="90">
        <v>0</v>
      </c>
      <c r="AO496" s="91">
        <v>0</v>
      </c>
    </row>
    <row r="497" spans="1:41" ht="19.5" customHeight="1">
      <c r="A497" s="88" t="s">
        <v>1923</v>
      </c>
      <c r="B497" s="88" t="s">
        <v>2240</v>
      </c>
      <c r="C497" s="88" t="s">
        <v>1726</v>
      </c>
      <c r="D497" s="88" t="s">
        <v>2097</v>
      </c>
      <c r="E497" s="90">
        <v>0.01</v>
      </c>
      <c r="F497" s="90">
        <v>0.01</v>
      </c>
      <c r="G497" s="90">
        <v>0.01</v>
      </c>
      <c r="H497" s="90">
        <v>0.01</v>
      </c>
      <c r="I497" s="91">
        <v>0</v>
      </c>
      <c r="J497" s="89">
        <v>0</v>
      </c>
      <c r="K497" s="90">
        <v>0</v>
      </c>
      <c r="L497" s="91">
        <v>0</v>
      </c>
      <c r="M497" s="89">
        <v>0</v>
      </c>
      <c r="N497" s="90">
        <v>0</v>
      </c>
      <c r="O497" s="91">
        <v>0</v>
      </c>
      <c r="P497" s="89">
        <v>0</v>
      </c>
      <c r="Q497" s="90">
        <v>0</v>
      </c>
      <c r="R497" s="90">
        <v>0</v>
      </c>
      <c r="S497" s="91">
        <v>0</v>
      </c>
      <c r="T497" s="89">
        <v>0</v>
      </c>
      <c r="U497" s="90">
        <v>0</v>
      </c>
      <c r="V497" s="90">
        <v>0</v>
      </c>
      <c r="W497" s="91">
        <v>0</v>
      </c>
      <c r="X497" s="89">
        <v>0</v>
      </c>
      <c r="Y497" s="91">
        <v>0</v>
      </c>
      <c r="Z497" s="89">
        <v>0</v>
      </c>
      <c r="AA497" s="90">
        <v>0</v>
      </c>
      <c r="AB497" s="90">
        <v>0</v>
      </c>
      <c r="AC497" s="91">
        <v>0</v>
      </c>
      <c r="AD497" s="89">
        <v>0</v>
      </c>
      <c r="AE497" s="90">
        <v>0</v>
      </c>
      <c r="AF497" s="91">
        <v>0</v>
      </c>
      <c r="AG497" s="89">
        <v>0</v>
      </c>
      <c r="AH497" s="90">
        <v>0</v>
      </c>
      <c r="AI497" s="91">
        <v>0</v>
      </c>
      <c r="AJ497" s="89">
        <v>0</v>
      </c>
      <c r="AK497" s="90">
        <v>0</v>
      </c>
      <c r="AL497" s="91">
        <v>0</v>
      </c>
      <c r="AM497" s="89">
        <v>0</v>
      </c>
      <c r="AN497" s="90">
        <v>0</v>
      </c>
      <c r="AO497" s="91">
        <v>0</v>
      </c>
    </row>
    <row r="498" spans="1:41" ht="19.5" customHeight="1">
      <c r="A498" s="88"/>
      <c r="B498" s="88"/>
      <c r="C498" s="88"/>
      <c r="D498" s="88" t="s">
        <v>1792</v>
      </c>
      <c r="E498" s="90">
        <v>2149.67</v>
      </c>
      <c r="F498" s="90">
        <v>1557.7</v>
      </c>
      <c r="G498" s="90">
        <v>1557.7</v>
      </c>
      <c r="H498" s="90">
        <v>214.05</v>
      </c>
      <c r="I498" s="91">
        <v>1343.65</v>
      </c>
      <c r="J498" s="89">
        <v>0</v>
      </c>
      <c r="K498" s="90">
        <v>0</v>
      </c>
      <c r="L498" s="91">
        <v>0</v>
      </c>
      <c r="M498" s="89">
        <v>0</v>
      </c>
      <c r="N498" s="90">
        <v>0</v>
      </c>
      <c r="O498" s="91">
        <v>0</v>
      </c>
      <c r="P498" s="89">
        <v>0</v>
      </c>
      <c r="Q498" s="90">
        <v>0</v>
      </c>
      <c r="R498" s="90">
        <v>0</v>
      </c>
      <c r="S498" s="91">
        <v>0</v>
      </c>
      <c r="T498" s="89">
        <v>0</v>
      </c>
      <c r="U498" s="90">
        <v>0</v>
      </c>
      <c r="V498" s="90">
        <v>0</v>
      </c>
      <c r="W498" s="91">
        <v>0</v>
      </c>
      <c r="X498" s="89">
        <v>0</v>
      </c>
      <c r="Y498" s="91">
        <v>0</v>
      </c>
      <c r="Z498" s="89">
        <v>591.97</v>
      </c>
      <c r="AA498" s="90">
        <v>591.97</v>
      </c>
      <c r="AB498" s="90">
        <v>0</v>
      </c>
      <c r="AC498" s="91">
        <v>591.97</v>
      </c>
      <c r="AD498" s="89">
        <v>0</v>
      </c>
      <c r="AE498" s="90">
        <v>0</v>
      </c>
      <c r="AF498" s="91">
        <v>0</v>
      </c>
      <c r="AG498" s="89">
        <v>0</v>
      </c>
      <c r="AH498" s="90">
        <v>0</v>
      </c>
      <c r="AI498" s="91">
        <v>0</v>
      </c>
      <c r="AJ498" s="89">
        <v>0</v>
      </c>
      <c r="AK498" s="90">
        <v>0</v>
      </c>
      <c r="AL498" s="91">
        <v>0</v>
      </c>
      <c r="AM498" s="89">
        <v>0</v>
      </c>
      <c r="AN498" s="90">
        <v>0</v>
      </c>
      <c r="AO498" s="91">
        <v>0</v>
      </c>
    </row>
    <row r="499" spans="1:41" ht="19.5" customHeight="1">
      <c r="A499" s="88"/>
      <c r="B499" s="88"/>
      <c r="C499" s="88"/>
      <c r="D499" s="88" t="s">
        <v>1843</v>
      </c>
      <c r="E499" s="90">
        <v>1018.59</v>
      </c>
      <c r="F499" s="90">
        <v>973.3</v>
      </c>
      <c r="G499" s="90">
        <v>973.3</v>
      </c>
      <c r="H499" s="90">
        <v>214.03</v>
      </c>
      <c r="I499" s="91">
        <v>759.27</v>
      </c>
      <c r="J499" s="89">
        <v>0</v>
      </c>
      <c r="K499" s="90">
        <v>0</v>
      </c>
      <c r="L499" s="91">
        <v>0</v>
      </c>
      <c r="M499" s="89">
        <v>0</v>
      </c>
      <c r="N499" s="90">
        <v>0</v>
      </c>
      <c r="O499" s="91">
        <v>0</v>
      </c>
      <c r="P499" s="89">
        <v>0</v>
      </c>
      <c r="Q499" s="90">
        <v>0</v>
      </c>
      <c r="R499" s="90">
        <v>0</v>
      </c>
      <c r="S499" s="91">
        <v>0</v>
      </c>
      <c r="T499" s="89">
        <v>0</v>
      </c>
      <c r="U499" s="90">
        <v>0</v>
      </c>
      <c r="V499" s="90">
        <v>0</v>
      </c>
      <c r="W499" s="91">
        <v>0</v>
      </c>
      <c r="X499" s="89">
        <v>0</v>
      </c>
      <c r="Y499" s="91">
        <v>0</v>
      </c>
      <c r="Z499" s="89">
        <v>45.29</v>
      </c>
      <c r="AA499" s="90">
        <v>45.29</v>
      </c>
      <c r="AB499" s="90">
        <v>0</v>
      </c>
      <c r="AC499" s="91">
        <v>45.29</v>
      </c>
      <c r="AD499" s="89">
        <v>0</v>
      </c>
      <c r="AE499" s="90">
        <v>0</v>
      </c>
      <c r="AF499" s="91">
        <v>0</v>
      </c>
      <c r="AG499" s="89">
        <v>0</v>
      </c>
      <c r="AH499" s="90">
        <v>0</v>
      </c>
      <c r="AI499" s="91">
        <v>0</v>
      </c>
      <c r="AJ499" s="89">
        <v>0</v>
      </c>
      <c r="AK499" s="90">
        <v>0</v>
      </c>
      <c r="AL499" s="91">
        <v>0</v>
      </c>
      <c r="AM499" s="89">
        <v>0</v>
      </c>
      <c r="AN499" s="90">
        <v>0</v>
      </c>
      <c r="AO499" s="91">
        <v>0</v>
      </c>
    </row>
    <row r="500" spans="1:41" ht="19.5" customHeight="1">
      <c r="A500" s="88" t="s">
        <v>1922</v>
      </c>
      <c r="B500" s="88" t="s">
        <v>2240</v>
      </c>
      <c r="C500" s="88" t="s">
        <v>2267</v>
      </c>
      <c r="D500" s="88" t="s">
        <v>2380</v>
      </c>
      <c r="E500" s="90">
        <v>200.11</v>
      </c>
      <c r="F500" s="90">
        <v>200.11</v>
      </c>
      <c r="G500" s="90">
        <v>200.11</v>
      </c>
      <c r="H500" s="90">
        <v>200.11</v>
      </c>
      <c r="I500" s="91">
        <v>0</v>
      </c>
      <c r="J500" s="89">
        <v>0</v>
      </c>
      <c r="K500" s="90">
        <v>0</v>
      </c>
      <c r="L500" s="91">
        <v>0</v>
      </c>
      <c r="M500" s="89">
        <v>0</v>
      </c>
      <c r="N500" s="90">
        <v>0</v>
      </c>
      <c r="O500" s="91">
        <v>0</v>
      </c>
      <c r="P500" s="89">
        <v>0</v>
      </c>
      <c r="Q500" s="90">
        <v>0</v>
      </c>
      <c r="R500" s="90">
        <v>0</v>
      </c>
      <c r="S500" s="91">
        <v>0</v>
      </c>
      <c r="T500" s="89">
        <v>0</v>
      </c>
      <c r="U500" s="90">
        <v>0</v>
      </c>
      <c r="V500" s="90">
        <v>0</v>
      </c>
      <c r="W500" s="91">
        <v>0</v>
      </c>
      <c r="X500" s="89">
        <v>0</v>
      </c>
      <c r="Y500" s="91">
        <v>0</v>
      </c>
      <c r="Z500" s="89">
        <v>0</v>
      </c>
      <c r="AA500" s="90">
        <v>0</v>
      </c>
      <c r="AB500" s="90">
        <v>0</v>
      </c>
      <c r="AC500" s="91">
        <v>0</v>
      </c>
      <c r="AD500" s="89">
        <v>0</v>
      </c>
      <c r="AE500" s="90">
        <v>0</v>
      </c>
      <c r="AF500" s="91">
        <v>0</v>
      </c>
      <c r="AG500" s="89">
        <v>0</v>
      </c>
      <c r="AH500" s="90">
        <v>0</v>
      </c>
      <c r="AI500" s="91">
        <v>0</v>
      </c>
      <c r="AJ500" s="89">
        <v>0</v>
      </c>
      <c r="AK500" s="90">
        <v>0</v>
      </c>
      <c r="AL500" s="91">
        <v>0</v>
      </c>
      <c r="AM500" s="89">
        <v>0</v>
      </c>
      <c r="AN500" s="90">
        <v>0</v>
      </c>
      <c r="AO500" s="91">
        <v>0</v>
      </c>
    </row>
    <row r="501" spans="1:41" ht="19.5" customHeight="1">
      <c r="A501" s="88" t="s">
        <v>1922</v>
      </c>
      <c r="B501" s="88" t="s">
        <v>2071</v>
      </c>
      <c r="C501" s="88" t="s">
        <v>2267</v>
      </c>
      <c r="D501" s="88" t="s">
        <v>1688</v>
      </c>
      <c r="E501" s="90">
        <v>818.48</v>
      </c>
      <c r="F501" s="90">
        <v>773.19</v>
      </c>
      <c r="G501" s="90">
        <v>773.19</v>
      </c>
      <c r="H501" s="90">
        <v>13.92</v>
      </c>
      <c r="I501" s="91">
        <v>759.27</v>
      </c>
      <c r="J501" s="89">
        <v>0</v>
      </c>
      <c r="K501" s="90">
        <v>0</v>
      </c>
      <c r="L501" s="91">
        <v>0</v>
      </c>
      <c r="M501" s="89">
        <v>0</v>
      </c>
      <c r="N501" s="90">
        <v>0</v>
      </c>
      <c r="O501" s="91">
        <v>0</v>
      </c>
      <c r="P501" s="89">
        <v>0</v>
      </c>
      <c r="Q501" s="90">
        <v>0</v>
      </c>
      <c r="R501" s="90">
        <v>0</v>
      </c>
      <c r="S501" s="91">
        <v>0</v>
      </c>
      <c r="T501" s="89">
        <v>0</v>
      </c>
      <c r="U501" s="90">
        <v>0</v>
      </c>
      <c r="V501" s="90">
        <v>0</v>
      </c>
      <c r="W501" s="91">
        <v>0</v>
      </c>
      <c r="X501" s="89">
        <v>0</v>
      </c>
      <c r="Y501" s="91">
        <v>0</v>
      </c>
      <c r="Z501" s="89">
        <v>45.29</v>
      </c>
      <c r="AA501" s="90">
        <v>45.29</v>
      </c>
      <c r="AB501" s="90">
        <v>0</v>
      </c>
      <c r="AC501" s="91">
        <v>45.29</v>
      </c>
      <c r="AD501" s="89">
        <v>0</v>
      </c>
      <c r="AE501" s="90">
        <v>0</v>
      </c>
      <c r="AF501" s="91">
        <v>0</v>
      </c>
      <c r="AG501" s="89">
        <v>0</v>
      </c>
      <c r="AH501" s="90">
        <v>0</v>
      </c>
      <c r="AI501" s="91">
        <v>0</v>
      </c>
      <c r="AJ501" s="89">
        <v>0</v>
      </c>
      <c r="AK501" s="90">
        <v>0</v>
      </c>
      <c r="AL501" s="91">
        <v>0</v>
      </c>
      <c r="AM501" s="89">
        <v>0</v>
      </c>
      <c r="AN501" s="90">
        <v>0</v>
      </c>
      <c r="AO501" s="91">
        <v>0</v>
      </c>
    </row>
    <row r="502" spans="1:41" ht="19.5" customHeight="1">
      <c r="A502" s="88"/>
      <c r="B502" s="88"/>
      <c r="C502" s="88"/>
      <c r="D502" s="88" t="s">
        <v>1891</v>
      </c>
      <c r="E502" s="90">
        <v>1131.06</v>
      </c>
      <c r="F502" s="90">
        <v>584.38</v>
      </c>
      <c r="G502" s="90">
        <v>584.38</v>
      </c>
      <c r="H502" s="90">
        <v>0</v>
      </c>
      <c r="I502" s="91">
        <v>584.38</v>
      </c>
      <c r="J502" s="89">
        <v>0</v>
      </c>
      <c r="K502" s="90">
        <v>0</v>
      </c>
      <c r="L502" s="91">
        <v>0</v>
      </c>
      <c r="M502" s="89">
        <v>0</v>
      </c>
      <c r="N502" s="90">
        <v>0</v>
      </c>
      <c r="O502" s="91">
        <v>0</v>
      </c>
      <c r="P502" s="89">
        <v>0</v>
      </c>
      <c r="Q502" s="90">
        <v>0</v>
      </c>
      <c r="R502" s="90">
        <v>0</v>
      </c>
      <c r="S502" s="91">
        <v>0</v>
      </c>
      <c r="T502" s="89">
        <v>0</v>
      </c>
      <c r="U502" s="90">
        <v>0</v>
      </c>
      <c r="V502" s="90">
        <v>0</v>
      </c>
      <c r="W502" s="91">
        <v>0</v>
      </c>
      <c r="X502" s="89">
        <v>0</v>
      </c>
      <c r="Y502" s="91">
        <v>0</v>
      </c>
      <c r="Z502" s="89">
        <v>546.68</v>
      </c>
      <c r="AA502" s="90">
        <v>546.68</v>
      </c>
      <c r="AB502" s="90">
        <v>0</v>
      </c>
      <c r="AC502" s="91">
        <v>546.68</v>
      </c>
      <c r="AD502" s="89">
        <v>0</v>
      </c>
      <c r="AE502" s="90">
        <v>0</v>
      </c>
      <c r="AF502" s="91">
        <v>0</v>
      </c>
      <c r="AG502" s="89">
        <v>0</v>
      </c>
      <c r="AH502" s="90">
        <v>0</v>
      </c>
      <c r="AI502" s="91">
        <v>0</v>
      </c>
      <c r="AJ502" s="89">
        <v>0</v>
      </c>
      <c r="AK502" s="90">
        <v>0</v>
      </c>
      <c r="AL502" s="91">
        <v>0</v>
      </c>
      <c r="AM502" s="89">
        <v>0</v>
      </c>
      <c r="AN502" s="90">
        <v>0</v>
      </c>
      <c r="AO502" s="91">
        <v>0</v>
      </c>
    </row>
    <row r="503" spans="1:41" ht="19.5" customHeight="1">
      <c r="A503" s="88" t="s">
        <v>1719</v>
      </c>
      <c r="B503" s="88" t="s">
        <v>2240</v>
      </c>
      <c r="C503" s="88" t="s">
        <v>2267</v>
      </c>
      <c r="D503" s="88" t="s">
        <v>2136</v>
      </c>
      <c r="E503" s="90">
        <v>1131.06</v>
      </c>
      <c r="F503" s="90">
        <v>584.38</v>
      </c>
      <c r="G503" s="90">
        <v>584.38</v>
      </c>
      <c r="H503" s="90">
        <v>0</v>
      </c>
      <c r="I503" s="91">
        <v>584.38</v>
      </c>
      <c r="J503" s="89">
        <v>0</v>
      </c>
      <c r="K503" s="90">
        <v>0</v>
      </c>
      <c r="L503" s="91">
        <v>0</v>
      </c>
      <c r="M503" s="89">
        <v>0</v>
      </c>
      <c r="N503" s="90">
        <v>0</v>
      </c>
      <c r="O503" s="91">
        <v>0</v>
      </c>
      <c r="P503" s="89">
        <v>0</v>
      </c>
      <c r="Q503" s="90">
        <v>0</v>
      </c>
      <c r="R503" s="90">
        <v>0</v>
      </c>
      <c r="S503" s="91">
        <v>0</v>
      </c>
      <c r="T503" s="89">
        <v>0</v>
      </c>
      <c r="U503" s="90">
        <v>0</v>
      </c>
      <c r="V503" s="90">
        <v>0</v>
      </c>
      <c r="W503" s="91">
        <v>0</v>
      </c>
      <c r="X503" s="89">
        <v>0</v>
      </c>
      <c r="Y503" s="91">
        <v>0</v>
      </c>
      <c r="Z503" s="89">
        <v>546.68</v>
      </c>
      <c r="AA503" s="90">
        <v>546.68</v>
      </c>
      <c r="AB503" s="90">
        <v>0</v>
      </c>
      <c r="AC503" s="91">
        <v>546.68</v>
      </c>
      <c r="AD503" s="89">
        <v>0</v>
      </c>
      <c r="AE503" s="90">
        <v>0</v>
      </c>
      <c r="AF503" s="91">
        <v>0</v>
      </c>
      <c r="AG503" s="89">
        <v>0</v>
      </c>
      <c r="AH503" s="90">
        <v>0</v>
      </c>
      <c r="AI503" s="91">
        <v>0</v>
      </c>
      <c r="AJ503" s="89">
        <v>0</v>
      </c>
      <c r="AK503" s="90">
        <v>0</v>
      </c>
      <c r="AL503" s="91">
        <v>0</v>
      </c>
      <c r="AM503" s="89">
        <v>0</v>
      </c>
      <c r="AN503" s="90">
        <v>0</v>
      </c>
      <c r="AO503" s="91">
        <v>0</v>
      </c>
    </row>
    <row r="504" spans="1:41" ht="19.5" customHeight="1">
      <c r="A504" s="88"/>
      <c r="B504" s="88"/>
      <c r="C504" s="88"/>
      <c r="D504" s="88" t="s">
        <v>2137</v>
      </c>
      <c r="E504" s="90">
        <v>0.02</v>
      </c>
      <c r="F504" s="90">
        <v>0.02</v>
      </c>
      <c r="G504" s="90">
        <v>0.02</v>
      </c>
      <c r="H504" s="90">
        <v>0.02</v>
      </c>
      <c r="I504" s="91">
        <v>0</v>
      </c>
      <c r="J504" s="89">
        <v>0</v>
      </c>
      <c r="K504" s="90">
        <v>0</v>
      </c>
      <c r="L504" s="91">
        <v>0</v>
      </c>
      <c r="M504" s="89">
        <v>0</v>
      </c>
      <c r="N504" s="90">
        <v>0</v>
      </c>
      <c r="O504" s="91">
        <v>0</v>
      </c>
      <c r="P504" s="89">
        <v>0</v>
      </c>
      <c r="Q504" s="90">
        <v>0</v>
      </c>
      <c r="R504" s="90">
        <v>0</v>
      </c>
      <c r="S504" s="91">
        <v>0</v>
      </c>
      <c r="T504" s="89">
        <v>0</v>
      </c>
      <c r="U504" s="90">
        <v>0</v>
      </c>
      <c r="V504" s="90">
        <v>0</v>
      </c>
      <c r="W504" s="91">
        <v>0</v>
      </c>
      <c r="X504" s="89">
        <v>0</v>
      </c>
      <c r="Y504" s="91">
        <v>0</v>
      </c>
      <c r="Z504" s="89">
        <v>0</v>
      </c>
      <c r="AA504" s="90">
        <v>0</v>
      </c>
      <c r="AB504" s="90">
        <v>0</v>
      </c>
      <c r="AC504" s="91">
        <v>0</v>
      </c>
      <c r="AD504" s="89">
        <v>0</v>
      </c>
      <c r="AE504" s="90">
        <v>0</v>
      </c>
      <c r="AF504" s="91">
        <v>0</v>
      </c>
      <c r="AG504" s="89">
        <v>0</v>
      </c>
      <c r="AH504" s="90">
        <v>0</v>
      </c>
      <c r="AI504" s="91">
        <v>0</v>
      </c>
      <c r="AJ504" s="89">
        <v>0</v>
      </c>
      <c r="AK504" s="90">
        <v>0</v>
      </c>
      <c r="AL504" s="91">
        <v>0</v>
      </c>
      <c r="AM504" s="89">
        <v>0</v>
      </c>
      <c r="AN504" s="90">
        <v>0</v>
      </c>
      <c r="AO504" s="91">
        <v>0</v>
      </c>
    </row>
    <row r="505" spans="1:41" ht="19.5" customHeight="1">
      <c r="A505" s="88" t="s">
        <v>1923</v>
      </c>
      <c r="B505" s="88" t="s">
        <v>2240</v>
      </c>
      <c r="C505" s="88" t="s">
        <v>2267</v>
      </c>
      <c r="D505" s="88" t="s">
        <v>2097</v>
      </c>
      <c r="E505" s="90">
        <v>0.02</v>
      </c>
      <c r="F505" s="90">
        <v>0.02</v>
      </c>
      <c r="G505" s="90">
        <v>0.02</v>
      </c>
      <c r="H505" s="90">
        <v>0.02</v>
      </c>
      <c r="I505" s="91">
        <v>0</v>
      </c>
      <c r="J505" s="89">
        <v>0</v>
      </c>
      <c r="K505" s="90">
        <v>0</v>
      </c>
      <c r="L505" s="91">
        <v>0</v>
      </c>
      <c r="M505" s="89">
        <v>0</v>
      </c>
      <c r="N505" s="90">
        <v>0</v>
      </c>
      <c r="O505" s="91">
        <v>0</v>
      </c>
      <c r="P505" s="89">
        <v>0</v>
      </c>
      <c r="Q505" s="90">
        <v>0</v>
      </c>
      <c r="R505" s="90">
        <v>0</v>
      </c>
      <c r="S505" s="91">
        <v>0</v>
      </c>
      <c r="T505" s="89">
        <v>0</v>
      </c>
      <c r="U505" s="90">
        <v>0</v>
      </c>
      <c r="V505" s="90">
        <v>0</v>
      </c>
      <c r="W505" s="91">
        <v>0</v>
      </c>
      <c r="X505" s="89">
        <v>0</v>
      </c>
      <c r="Y505" s="91">
        <v>0</v>
      </c>
      <c r="Z505" s="89">
        <v>0</v>
      </c>
      <c r="AA505" s="90">
        <v>0</v>
      </c>
      <c r="AB505" s="90">
        <v>0</v>
      </c>
      <c r="AC505" s="91">
        <v>0</v>
      </c>
      <c r="AD505" s="89">
        <v>0</v>
      </c>
      <c r="AE505" s="90">
        <v>0</v>
      </c>
      <c r="AF505" s="91">
        <v>0</v>
      </c>
      <c r="AG505" s="89">
        <v>0</v>
      </c>
      <c r="AH505" s="90">
        <v>0</v>
      </c>
      <c r="AI505" s="91">
        <v>0</v>
      </c>
      <c r="AJ505" s="89">
        <v>0</v>
      </c>
      <c r="AK505" s="90">
        <v>0</v>
      </c>
      <c r="AL505" s="91">
        <v>0</v>
      </c>
      <c r="AM505" s="89">
        <v>0</v>
      </c>
      <c r="AN505" s="90">
        <v>0</v>
      </c>
      <c r="AO505" s="91">
        <v>0</v>
      </c>
    </row>
    <row r="506" spans="1:41" ht="19.5" customHeight="1">
      <c r="A506" s="88"/>
      <c r="B506" s="88"/>
      <c r="C506" s="88"/>
      <c r="D506" s="88" t="s">
        <v>1813</v>
      </c>
      <c r="E506" s="90">
        <v>220.26</v>
      </c>
      <c r="F506" s="90">
        <v>220.26</v>
      </c>
      <c r="G506" s="90">
        <v>220.26</v>
      </c>
      <c r="H506" s="90">
        <v>119.45</v>
      </c>
      <c r="I506" s="91">
        <v>100.81</v>
      </c>
      <c r="J506" s="89">
        <v>0</v>
      </c>
      <c r="K506" s="90">
        <v>0</v>
      </c>
      <c r="L506" s="91">
        <v>0</v>
      </c>
      <c r="M506" s="89">
        <v>0</v>
      </c>
      <c r="N506" s="90">
        <v>0</v>
      </c>
      <c r="O506" s="91">
        <v>0</v>
      </c>
      <c r="P506" s="89">
        <v>0</v>
      </c>
      <c r="Q506" s="90">
        <v>0</v>
      </c>
      <c r="R506" s="90">
        <v>0</v>
      </c>
      <c r="S506" s="91">
        <v>0</v>
      </c>
      <c r="T506" s="89">
        <v>0</v>
      </c>
      <c r="U506" s="90">
        <v>0</v>
      </c>
      <c r="V506" s="90">
        <v>0</v>
      </c>
      <c r="W506" s="91">
        <v>0</v>
      </c>
      <c r="X506" s="89">
        <v>0</v>
      </c>
      <c r="Y506" s="91">
        <v>0</v>
      </c>
      <c r="Z506" s="89">
        <v>0</v>
      </c>
      <c r="AA506" s="90">
        <v>0</v>
      </c>
      <c r="AB506" s="90">
        <v>0</v>
      </c>
      <c r="AC506" s="91">
        <v>0</v>
      </c>
      <c r="AD506" s="89">
        <v>0</v>
      </c>
      <c r="AE506" s="90">
        <v>0</v>
      </c>
      <c r="AF506" s="91">
        <v>0</v>
      </c>
      <c r="AG506" s="89">
        <v>0</v>
      </c>
      <c r="AH506" s="90">
        <v>0</v>
      </c>
      <c r="AI506" s="91">
        <v>0</v>
      </c>
      <c r="AJ506" s="89">
        <v>0</v>
      </c>
      <c r="AK506" s="90">
        <v>0</v>
      </c>
      <c r="AL506" s="91">
        <v>0</v>
      </c>
      <c r="AM506" s="89">
        <v>0</v>
      </c>
      <c r="AN506" s="90">
        <v>0</v>
      </c>
      <c r="AO506" s="91">
        <v>0</v>
      </c>
    </row>
    <row r="507" spans="1:41" ht="19.5" customHeight="1">
      <c r="A507" s="88"/>
      <c r="B507" s="88"/>
      <c r="C507" s="88"/>
      <c r="D507" s="88" t="s">
        <v>1843</v>
      </c>
      <c r="E507" s="90">
        <v>218.35</v>
      </c>
      <c r="F507" s="90">
        <v>218.35</v>
      </c>
      <c r="G507" s="90">
        <v>218.35</v>
      </c>
      <c r="H507" s="90">
        <v>119.44</v>
      </c>
      <c r="I507" s="91">
        <v>98.91</v>
      </c>
      <c r="J507" s="89">
        <v>0</v>
      </c>
      <c r="K507" s="90">
        <v>0</v>
      </c>
      <c r="L507" s="91">
        <v>0</v>
      </c>
      <c r="M507" s="89">
        <v>0</v>
      </c>
      <c r="N507" s="90">
        <v>0</v>
      </c>
      <c r="O507" s="91">
        <v>0</v>
      </c>
      <c r="P507" s="89">
        <v>0</v>
      </c>
      <c r="Q507" s="90">
        <v>0</v>
      </c>
      <c r="R507" s="90">
        <v>0</v>
      </c>
      <c r="S507" s="91">
        <v>0</v>
      </c>
      <c r="T507" s="89">
        <v>0</v>
      </c>
      <c r="U507" s="90">
        <v>0</v>
      </c>
      <c r="V507" s="90">
        <v>0</v>
      </c>
      <c r="W507" s="91">
        <v>0</v>
      </c>
      <c r="X507" s="89">
        <v>0</v>
      </c>
      <c r="Y507" s="91">
        <v>0</v>
      </c>
      <c r="Z507" s="89">
        <v>0</v>
      </c>
      <c r="AA507" s="90">
        <v>0</v>
      </c>
      <c r="AB507" s="90">
        <v>0</v>
      </c>
      <c r="AC507" s="91">
        <v>0</v>
      </c>
      <c r="AD507" s="89">
        <v>0</v>
      </c>
      <c r="AE507" s="90">
        <v>0</v>
      </c>
      <c r="AF507" s="91">
        <v>0</v>
      </c>
      <c r="AG507" s="89">
        <v>0</v>
      </c>
      <c r="AH507" s="90">
        <v>0</v>
      </c>
      <c r="AI507" s="91">
        <v>0</v>
      </c>
      <c r="AJ507" s="89">
        <v>0</v>
      </c>
      <c r="AK507" s="90">
        <v>0</v>
      </c>
      <c r="AL507" s="91">
        <v>0</v>
      </c>
      <c r="AM507" s="89">
        <v>0</v>
      </c>
      <c r="AN507" s="90">
        <v>0</v>
      </c>
      <c r="AO507" s="91">
        <v>0</v>
      </c>
    </row>
    <row r="508" spans="1:41" ht="19.5" customHeight="1">
      <c r="A508" s="88" t="s">
        <v>1922</v>
      </c>
      <c r="B508" s="88" t="s">
        <v>2240</v>
      </c>
      <c r="C508" s="88" t="s">
        <v>2266</v>
      </c>
      <c r="D508" s="88" t="s">
        <v>2380</v>
      </c>
      <c r="E508" s="90">
        <v>114.59</v>
      </c>
      <c r="F508" s="90">
        <v>114.59</v>
      </c>
      <c r="G508" s="90">
        <v>114.59</v>
      </c>
      <c r="H508" s="90">
        <v>114.59</v>
      </c>
      <c r="I508" s="91">
        <v>0</v>
      </c>
      <c r="J508" s="89">
        <v>0</v>
      </c>
      <c r="K508" s="90">
        <v>0</v>
      </c>
      <c r="L508" s="91">
        <v>0</v>
      </c>
      <c r="M508" s="89">
        <v>0</v>
      </c>
      <c r="N508" s="90">
        <v>0</v>
      </c>
      <c r="O508" s="91">
        <v>0</v>
      </c>
      <c r="P508" s="89">
        <v>0</v>
      </c>
      <c r="Q508" s="90">
        <v>0</v>
      </c>
      <c r="R508" s="90">
        <v>0</v>
      </c>
      <c r="S508" s="91">
        <v>0</v>
      </c>
      <c r="T508" s="89">
        <v>0</v>
      </c>
      <c r="U508" s="90">
        <v>0</v>
      </c>
      <c r="V508" s="90">
        <v>0</v>
      </c>
      <c r="W508" s="91">
        <v>0</v>
      </c>
      <c r="X508" s="89">
        <v>0</v>
      </c>
      <c r="Y508" s="91">
        <v>0</v>
      </c>
      <c r="Z508" s="89">
        <v>0</v>
      </c>
      <c r="AA508" s="90">
        <v>0</v>
      </c>
      <c r="AB508" s="90">
        <v>0</v>
      </c>
      <c r="AC508" s="91">
        <v>0</v>
      </c>
      <c r="AD508" s="89">
        <v>0</v>
      </c>
      <c r="AE508" s="90">
        <v>0</v>
      </c>
      <c r="AF508" s="91">
        <v>0</v>
      </c>
      <c r="AG508" s="89">
        <v>0</v>
      </c>
      <c r="AH508" s="90">
        <v>0</v>
      </c>
      <c r="AI508" s="91">
        <v>0</v>
      </c>
      <c r="AJ508" s="89">
        <v>0</v>
      </c>
      <c r="AK508" s="90">
        <v>0</v>
      </c>
      <c r="AL508" s="91">
        <v>0</v>
      </c>
      <c r="AM508" s="89">
        <v>0</v>
      </c>
      <c r="AN508" s="90">
        <v>0</v>
      </c>
      <c r="AO508" s="91">
        <v>0</v>
      </c>
    </row>
    <row r="509" spans="1:41" ht="19.5" customHeight="1">
      <c r="A509" s="88" t="s">
        <v>1922</v>
      </c>
      <c r="B509" s="88" t="s">
        <v>2071</v>
      </c>
      <c r="C509" s="88" t="s">
        <v>2266</v>
      </c>
      <c r="D509" s="88" t="s">
        <v>1688</v>
      </c>
      <c r="E509" s="90">
        <v>103.76</v>
      </c>
      <c r="F509" s="90">
        <v>103.76</v>
      </c>
      <c r="G509" s="90">
        <v>103.76</v>
      </c>
      <c r="H509" s="90">
        <v>4.85</v>
      </c>
      <c r="I509" s="91">
        <v>98.91</v>
      </c>
      <c r="J509" s="89">
        <v>0</v>
      </c>
      <c r="K509" s="90">
        <v>0</v>
      </c>
      <c r="L509" s="91">
        <v>0</v>
      </c>
      <c r="M509" s="89">
        <v>0</v>
      </c>
      <c r="N509" s="90">
        <v>0</v>
      </c>
      <c r="O509" s="91">
        <v>0</v>
      </c>
      <c r="P509" s="89">
        <v>0</v>
      </c>
      <c r="Q509" s="90">
        <v>0</v>
      </c>
      <c r="R509" s="90">
        <v>0</v>
      </c>
      <c r="S509" s="91">
        <v>0</v>
      </c>
      <c r="T509" s="89">
        <v>0</v>
      </c>
      <c r="U509" s="90">
        <v>0</v>
      </c>
      <c r="V509" s="90">
        <v>0</v>
      </c>
      <c r="W509" s="91">
        <v>0</v>
      </c>
      <c r="X509" s="89">
        <v>0</v>
      </c>
      <c r="Y509" s="91">
        <v>0</v>
      </c>
      <c r="Z509" s="89">
        <v>0</v>
      </c>
      <c r="AA509" s="90">
        <v>0</v>
      </c>
      <c r="AB509" s="90">
        <v>0</v>
      </c>
      <c r="AC509" s="91">
        <v>0</v>
      </c>
      <c r="AD509" s="89">
        <v>0</v>
      </c>
      <c r="AE509" s="90">
        <v>0</v>
      </c>
      <c r="AF509" s="91">
        <v>0</v>
      </c>
      <c r="AG509" s="89">
        <v>0</v>
      </c>
      <c r="AH509" s="90">
        <v>0</v>
      </c>
      <c r="AI509" s="91">
        <v>0</v>
      </c>
      <c r="AJ509" s="89">
        <v>0</v>
      </c>
      <c r="AK509" s="90">
        <v>0</v>
      </c>
      <c r="AL509" s="91">
        <v>0</v>
      </c>
      <c r="AM509" s="89">
        <v>0</v>
      </c>
      <c r="AN509" s="90">
        <v>0</v>
      </c>
      <c r="AO509" s="91">
        <v>0</v>
      </c>
    </row>
    <row r="510" spans="1:41" ht="19.5" customHeight="1">
      <c r="A510" s="88"/>
      <c r="B510" s="88"/>
      <c r="C510" s="88"/>
      <c r="D510" s="88" t="s">
        <v>1891</v>
      </c>
      <c r="E510" s="90">
        <v>1.9</v>
      </c>
      <c r="F510" s="90">
        <v>1.9</v>
      </c>
      <c r="G510" s="90">
        <v>1.9</v>
      </c>
      <c r="H510" s="90">
        <v>0</v>
      </c>
      <c r="I510" s="91">
        <v>1.9</v>
      </c>
      <c r="J510" s="89">
        <v>0</v>
      </c>
      <c r="K510" s="90">
        <v>0</v>
      </c>
      <c r="L510" s="91">
        <v>0</v>
      </c>
      <c r="M510" s="89">
        <v>0</v>
      </c>
      <c r="N510" s="90">
        <v>0</v>
      </c>
      <c r="O510" s="91">
        <v>0</v>
      </c>
      <c r="P510" s="89">
        <v>0</v>
      </c>
      <c r="Q510" s="90">
        <v>0</v>
      </c>
      <c r="R510" s="90">
        <v>0</v>
      </c>
      <c r="S510" s="91">
        <v>0</v>
      </c>
      <c r="T510" s="89">
        <v>0</v>
      </c>
      <c r="U510" s="90">
        <v>0</v>
      </c>
      <c r="V510" s="90">
        <v>0</v>
      </c>
      <c r="W510" s="91">
        <v>0</v>
      </c>
      <c r="X510" s="89">
        <v>0</v>
      </c>
      <c r="Y510" s="91">
        <v>0</v>
      </c>
      <c r="Z510" s="89">
        <v>0</v>
      </c>
      <c r="AA510" s="90">
        <v>0</v>
      </c>
      <c r="AB510" s="90">
        <v>0</v>
      </c>
      <c r="AC510" s="91">
        <v>0</v>
      </c>
      <c r="AD510" s="89">
        <v>0</v>
      </c>
      <c r="AE510" s="90">
        <v>0</v>
      </c>
      <c r="AF510" s="91">
        <v>0</v>
      </c>
      <c r="AG510" s="89">
        <v>0</v>
      </c>
      <c r="AH510" s="90">
        <v>0</v>
      </c>
      <c r="AI510" s="91">
        <v>0</v>
      </c>
      <c r="AJ510" s="89">
        <v>0</v>
      </c>
      <c r="AK510" s="90">
        <v>0</v>
      </c>
      <c r="AL510" s="91">
        <v>0</v>
      </c>
      <c r="AM510" s="89">
        <v>0</v>
      </c>
      <c r="AN510" s="90">
        <v>0</v>
      </c>
      <c r="AO510" s="91">
        <v>0</v>
      </c>
    </row>
    <row r="511" spans="1:41" ht="19.5" customHeight="1">
      <c r="A511" s="88" t="s">
        <v>1719</v>
      </c>
      <c r="B511" s="88" t="s">
        <v>2240</v>
      </c>
      <c r="C511" s="88" t="s">
        <v>2266</v>
      </c>
      <c r="D511" s="88" t="s">
        <v>2136</v>
      </c>
      <c r="E511" s="90">
        <v>1.9</v>
      </c>
      <c r="F511" s="90">
        <v>1.9</v>
      </c>
      <c r="G511" s="90">
        <v>1.9</v>
      </c>
      <c r="H511" s="90">
        <v>0</v>
      </c>
      <c r="I511" s="91">
        <v>1.9</v>
      </c>
      <c r="J511" s="89">
        <v>0</v>
      </c>
      <c r="K511" s="90">
        <v>0</v>
      </c>
      <c r="L511" s="91">
        <v>0</v>
      </c>
      <c r="M511" s="89">
        <v>0</v>
      </c>
      <c r="N511" s="90">
        <v>0</v>
      </c>
      <c r="O511" s="91">
        <v>0</v>
      </c>
      <c r="P511" s="89">
        <v>0</v>
      </c>
      <c r="Q511" s="90">
        <v>0</v>
      </c>
      <c r="R511" s="90">
        <v>0</v>
      </c>
      <c r="S511" s="91">
        <v>0</v>
      </c>
      <c r="T511" s="89">
        <v>0</v>
      </c>
      <c r="U511" s="90">
        <v>0</v>
      </c>
      <c r="V511" s="90">
        <v>0</v>
      </c>
      <c r="W511" s="91">
        <v>0</v>
      </c>
      <c r="X511" s="89">
        <v>0</v>
      </c>
      <c r="Y511" s="91">
        <v>0</v>
      </c>
      <c r="Z511" s="89">
        <v>0</v>
      </c>
      <c r="AA511" s="90">
        <v>0</v>
      </c>
      <c r="AB511" s="90">
        <v>0</v>
      </c>
      <c r="AC511" s="91">
        <v>0</v>
      </c>
      <c r="AD511" s="89">
        <v>0</v>
      </c>
      <c r="AE511" s="90">
        <v>0</v>
      </c>
      <c r="AF511" s="91">
        <v>0</v>
      </c>
      <c r="AG511" s="89">
        <v>0</v>
      </c>
      <c r="AH511" s="90">
        <v>0</v>
      </c>
      <c r="AI511" s="91">
        <v>0</v>
      </c>
      <c r="AJ511" s="89">
        <v>0</v>
      </c>
      <c r="AK511" s="90">
        <v>0</v>
      </c>
      <c r="AL511" s="91">
        <v>0</v>
      </c>
      <c r="AM511" s="89">
        <v>0</v>
      </c>
      <c r="AN511" s="90">
        <v>0</v>
      </c>
      <c r="AO511" s="91">
        <v>0</v>
      </c>
    </row>
    <row r="512" spans="1:41" ht="19.5" customHeight="1">
      <c r="A512" s="88"/>
      <c r="B512" s="88"/>
      <c r="C512" s="88"/>
      <c r="D512" s="88" t="s">
        <v>2137</v>
      </c>
      <c r="E512" s="90">
        <v>0.01</v>
      </c>
      <c r="F512" s="90">
        <v>0.01</v>
      </c>
      <c r="G512" s="90">
        <v>0.01</v>
      </c>
      <c r="H512" s="90">
        <v>0.01</v>
      </c>
      <c r="I512" s="91">
        <v>0</v>
      </c>
      <c r="J512" s="89">
        <v>0</v>
      </c>
      <c r="K512" s="90">
        <v>0</v>
      </c>
      <c r="L512" s="91">
        <v>0</v>
      </c>
      <c r="M512" s="89">
        <v>0</v>
      </c>
      <c r="N512" s="90">
        <v>0</v>
      </c>
      <c r="O512" s="91">
        <v>0</v>
      </c>
      <c r="P512" s="89">
        <v>0</v>
      </c>
      <c r="Q512" s="90">
        <v>0</v>
      </c>
      <c r="R512" s="90">
        <v>0</v>
      </c>
      <c r="S512" s="91">
        <v>0</v>
      </c>
      <c r="T512" s="89">
        <v>0</v>
      </c>
      <c r="U512" s="90">
        <v>0</v>
      </c>
      <c r="V512" s="90">
        <v>0</v>
      </c>
      <c r="W512" s="91">
        <v>0</v>
      </c>
      <c r="X512" s="89">
        <v>0</v>
      </c>
      <c r="Y512" s="91">
        <v>0</v>
      </c>
      <c r="Z512" s="89">
        <v>0</v>
      </c>
      <c r="AA512" s="90">
        <v>0</v>
      </c>
      <c r="AB512" s="90">
        <v>0</v>
      </c>
      <c r="AC512" s="91">
        <v>0</v>
      </c>
      <c r="AD512" s="89">
        <v>0</v>
      </c>
      <c r="AE512" s="90">
        <v>0</v>
      </c>
      <c r="AF512" s="91">
        <v>0</v>
      </c>
      <c r="AG512" s="89">
        <v>0</v>
      </c>
      <c r="AH512" s="90">
        <v>0</v>
      </c>
      <c r="AI512" s="91">
        <v>0</v>
      </c>
      <c r="AJ512" s="89">
        <v>0</v>
      </c>
      <c r="AK512" s="90">
        <v>0</v>
      </c>
      <c r="AL512" s="91">
        <v>0</v>
      </c>
      <c r="AM512" s="89">
        <v>0</v>
      </c>
      <c r="AN512" s="90">
        <v>0</v>
      </c>
      <c r="AO512" s="91">
        <v>0</v>
      </c>
    </row>
    <row r="513" spans="1:41" ht="19.5" customHeight="1">
      <c r="A513" s="88" t="s">
        <v>1923</v>
      </c>
      <c r="B513" s="88" t="s">
        <v>2240</v>
      </c>
      <c r="C513" s="88" t="s">
        <v>2266</v>
      </c>
      <c r="D513" s="88" t="s">
        <v>2097</v>
      </c>
      <c r="E513" s="90">
        <v>0.01</v>
      </c>
      <c r="F513" s="90">
        <v>0.01</v>
      </c>
      <c r="G513" s="90">
        <v>0.01</v>
      </c>
      <c r="H513" s="90">
        <v>0.01</v>
      </c>
      <c r="I513" s="91">
        <v>0</v>
      </c>
      <c r="J513" s="89">
        <v>0</v>
      </c>
      <c r="K513" s="90">
        <v>0</v>
      </c>
      <c r="L513" s="91">
        <v>0</v>
      </c>
      <c r="M513" s="89">
        <v>0</v>
      </c>
      <c r="N513" s="90">
        <v>0</v>
      </c>
      <c r="O513" s="91">
        <v>0</v>
      </c>
      <c r="P513" s="89">
        <v>0</v>
      </c>
      <c r="Q513" s="90">
        <v>0</v>
      </c>
      <c r="R513" s="90">
        <v>0</v>
      </c>
      <c r="S513" s="91">
        <v>0</v>
      </c>
      <c r="T513" s="89">
        <v>0</v>
      </c>
      <c r="U513" s="90">
        <v>0</v>
      </c>
      <c r="V513" s="90">
        <v>0</v>
      </c>
      <c r="W513" s="91">
        <v>0</v>
      </c>
      <c r="X513" s="89">
        <v>0</v>
      </c>
      <c r="Y513" s="91">
        <v>0</v>
      </c>
      <c r="Z513" s="89">
        <v>0</v>
      </c>
      <c r="AA513" s="90">
        <v>0</v>
      </c>
      <c r="AB513" s="90">
        <v>0</v>
      </c>
      <c r="AC513" s="91">
        <v>0</v>
      </c>
      <c r="AD513" s="89">
        <v>0</v>
      </c>
      <c r="AE513" s="90">
        <v>0</v>
      </c>
      <c r="AF513" s="91">
        <v>0</v>
      </c>
      <c r="AG513" s="89">
        <v>0</v>
      </c>
      <c r="AH513" s="90">
        <v>0</v>
      </c>
      <c r="AI513" s="91">
        <v>0</v>
      </c>
      <c r="AJ513" s="89">
        <v>0</v>
      </c>
      <c r="AK513" s="90">
        <v>0</v>
      </c>
      <c r="AL513" s="91">
        <v>0</v>
      </c>
      <c r="AM513" s="89">
        <v>0</v>
      </c>
      <c r="AN513" s="90">
        <v>0</v>
      </c>
      <c r="AO513" s="91">
        <v>0</v>
      </c>
    </row>
  </sheetData>
  <sheetProtection/>
  <mergeCells count="6">
    <mergeCell ref="P5:P6"/>
    <mergeCell ref="Z5:Z6"/>
    <mergeCell ref="C5:C6"/>
    <mergeCell ref="D5:D6"/>
    <mergeCell ref="E4:E6"/>
    <mergeCell ref="F5:F6"/>
  </mergeCells>
  <printOptions horizontalCentered="1"/>
  <pageMargins left="0.5905511811023622" right="0.5905511811023622" top="0.5905511811023622" bottom="0.5905511811023622" header="0" footer="0"/>
  <pageSetup fitToHeight="100" fitToWidth="1" horizontalDpi="300" verticalDpi="300" orientation="landscape" paperSize="9" scale="3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54"/>
  <sheetViews>
    <sheetView showGridLines="0" showZeros="0" zoomScalePageLayoutView="0" workbookViewId="0" topLeftCell="A1">
      <selection activeCell="S14" sqref="S14"/>
    </sheetView>
  </sheetViews>
  <sheetFormatPr defaultColWidth="9.16015625" defaultRowHeight="12.75" customHeight="1"/>
  <cols>
    <col min="1" max="1" width="4.16015625" style="0" customWidth="1"/>
    <col min="2" max="3" width="4" style="0" bestFit="1" customWidth="1"/>
    <col min="4" max="4" width="23.5" style="0" customWidth="1"/>
    <col min="5" max="9" width="11.66015625" style="0" customWidth="1"/>
    <col min="10" max="10" width="11.66015625" style="0" hidden="1" customWidth="1"/>
    <col min="11" max="49" width="11.66015625" style="0" customWidth="1"/>
    <col min="50" max="50" width="11.66015625" style="0" hidden="1" customWidth="1"/>
    <col min="51" max="51" width="11" style="0" hidden="1" customWidth="1"/>
    <col min="52" max="53" width="11.66015625" style="0" customWidth="1"/>
    <col min="54" max="54" width="8" style="0" hidden="1" customWidth="1"/>
    <col min="55" max="57" width="11.66015625" style="0" customWidth="1"/>
    <col min="58" max="58" width="11.66015625" style="0" hidden="1" customWidth="1"/>
    <col min="59" max="61" width="11.66015625" style="0" customWidth="1"/>
    <col min="62" max="77" width="7.16015625" style="0" hidden="1" customWidth="1"/>
    <col min="78" max="81" width="11.66015625" style="0" customWidth="1"/>
    <col min="82" max="82" width="11.66015625" style="0" hidden="1" customWidth="1"/>
    <col min="83" max="84" width="11.66015625" style="0" customWidth="1"/>
    <col min="85" max="93" width="7.5" style="0" hidden="1" customWidth="1"/>
    <col min="94" max="95" width="11.66015625" style="0" customWidth="1"/>
    <col min="96" max="100" width="5.83203125" style="0" hidden="1" customWidth="1"/>
    <col min="101" max="101" width="8.83203125" style="0" hidden="1" customWidth="1"/>
    <col min="102" max="105" width="5.83203125" style="0" hidden="1" customWidth="1"/>
    <col min="106" max="107" width="7.33203125" style="0" hidden="1" customWidth="1"/>
    <col min="108" max="110" width="5.83203125" style="0" hidden="1" customWidth="1"/>
    <col min="111" max="111" width="9.16015625" style="0" hidden="1" customWidth="1"/>
    <col min="112" max="113" width="5.83203125" style="0" hidden="1" customWidth="1"/>
    <col min="114" max="16384" width="11.66015625" style="0" customWidth="1"/>
  </cols>
  <sheetData>
    <row r="1" spans="1:113" ht="19.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4"/>
      <c r="AE1" s="4"/>
      <c r="DI1" s="115" t="s">
        <v>2342</v>
      </c>
    </row>
    <row r="2" spans="1:113" ht="19.5" customHeight="1">
      <c r="A2" s="29" t="s">
        <v>2011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row>
    <row r="3" spans="1:113" ht="19.5" customHeight="1">
      <c r="A3" s="31" t="s">
        <v>1810</v>
      </c>
      <c r="B3" s="31"/>
      <c r="C3" s="31"/>
      <c r="D3" s="31"/>
      <c r="E3" s="18"/>
      <c r="F3" s="18"/>
      <c r="G3" s="18"/>
      <c r="H3" s="18"/>
      <c r="I3" s="18"/>
      <c r="J3" s="18"/>
      <c r="K3" s="18"/>
      <c r="L3" s="18"/>
      <c r="M3" s="18"/>
      <c r="N3" s="18"/>
      <c r="O3" s="18"/>
      <c r="P3" s="18"/>
      <c r="Q3" s="18"/>
      <c r="R3" s="18"/>
      <c r="S3" s="18"/>
      <c r="T3" s="18"/>
      <c r="U3" s="18"/>
      <c r="V3" s="18"/>
      <c r="W3" s="18"/>
      <c r="X3" s="18"/>
      <c r="Y3" s="18"/>
      <c r="Z3" s="18"/>
      <c r="AA3" s="18"/>
      <c r="AB3" s="18"/>
      <c r="AC3" s="18"/>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15" t="s">
        <v>2065</v>
      </c>
    </row>
    <row r="4" spans="1:113" ht="19.5" customHeight="1">
      <c r="A4" s="142" t="s">
        <v>1860</v>
      </c>
      <c r="B4" s="142"/>
      <c r="C4" s="142"/>
      <c r="D4" s="142"/>
      <c r="E4" s="136" t="s">
        <v>1855</v>
      </c>
      <c r="F4" s="110" t="s">
        <v>2081</v>
      </c>
      <c r="G4" s="116"/>
      <c r="H4" s="116"/>
      <c r="I4" s="116"/>
      <c r="J4" s="116"/>
      <c r="K4" s="116"/>
      <c r="L4" s="116"/>
      <c r="M4" s="116"/>
      <c r="N4" s="116"/>
      <c r="O4" s="116"/>
      <c r="P4" s="116"/>
      <c r="Q4" s="116"/>
      <c r="R4" s="116"/>
      <c r="S4" s="116"/>
      <c r="T4" s="110" t="s">
        <v>2166</v>
      </c>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0" t="s">
        <v>1708</v>
      </c>
      <c r="AW4" s="116"/>
      <c r="AX4" s="116"/>
      <c r="AY4" s="116"/>
      <c r="AZ4" s="116"/>
      <c r="BA4" s="116"/>
      <c r="BB4" s="116"/>
      <c r="BC4" s="116"/>
      <c r="BD4" s="116"/>
      <c r="BE4" s="116"/>
      <c r="BF4" s="116"/>
      <c r="BG4" s="116"/>
      <c r="BH4" s="111" t="s">
        <v>2248</v>
      </c>
      <c r="BI4" s="111"/>
      <c r="BJ4" s="111"/>
      <c r="BK4" s="111"/>
      <c r="BL4" s="112"/>
      <c r="BM4" s="70" t="s">
        <v>1696</v>
      </c>
      <c r="BN4" s="70"/>
      <c r="BO4" s="70"/>
      <c r="BP4" s="70"/>
      <c r="BQ4" s="70"/>
      <c r="BR4" s="70"/>
      <c r="BS4" s="70"/>
      <c r="BT4" s="70"/>
      <c r="BU4" s="70"/>
      <c r="BV4" s="70"/>
      <c r="BW4" s="70"/>
      <c r="BX4" s="59"/>
      <c r="BY4" s="73"/>
      <c r="BZ4" s="70" t="s">
        <v>2117</v>
      </c>
      <c r="CA4" s="70"/>
      <c r="CB4" s="70"/>
      <c r="CC4" s="70"/>
      <c r="CD4" s="70"/>
      <c r="CE4" s="70"/>
      <c r="CF4" s="70"/>
      <c r="CG4" s="70"/>
      <c r="CH4" s="70"/>
      <c r="CI4" s="70"/>
      <c r="CJ4" s="70"/>
      <c r="CK4" s="70"/>
      <c r="CL4" s="70"/>
      <c r="CM4" s="70"/>
      <c r="CN4" s="70"/>
      <c r="CO4" s="70"/>
      <c r="CP4" s="70"/>
      <c r="CQ4" s="70"/>
      <c r="CR4" s="59" t="s">
        <v>2330</v>
      </c>
      <c r="CS4" s="59"/>
      <c r="CT4" s="59"/>
      <c r="CU4" s="59" t="s">
        <v>2300</v>
      </c>
      <c r="CV4" s="59"/>
      <c r="CW4" s="59"/>
      <c r="CX4" s="59"/>
      <c r="CY4" s="59"/>
      <c r="CZ4" s="59"/>
      <c r="DA4" s="59" t="s">
        <v>2005</v>
      </c>
      <c r="DB4" s="59"/>
      <c r="DC4" s="59"/>
      <c r="DD4" s="70" t="s">
        <v>1706</v>
      </c>
      <c r="DE4" s="70"/>
      <c r="DF4" s="70"/>
      <c r="DG4" s="70"/>
      <c r="DH4" s="70"/>
      <c r="DI4" s="70"/>
    </row>
    <row r="5" spans="1:113" ht="19.5" customHeight="1">
      <c r="A5" s="37" t="s">
        <v>2404</v>
      </c>
      <c r="B5" s="37"/>
      <c r="C5" s="69"/>
      <c r="D5" s="153" t="s">
        <v>1908</v>
      </c>
      <c r="E5" s="138"/>
      <c r="F5" s="150" t="s">
        <v>2083</v>
      </c>
      <c r="G5" s="150" t="s">
        <v>2319</v>
      </c>
      <c r="H5" s="150" t="s">
        <v>1897</v>
      </c>
      <c r="I5" s="150" t="s">
        <v>1987</v>
      </c>
      <c r="J5" s="150" t="s">
        <v>2078</v>
      </c>
      <c r="K5" s="150" t="s">
        <v>2031</v>
      </c>
      <c r="L5" s="150" t="s">
        <v>1695</v>
      </c>
      <c r="M5" s="138" t="s">
        <v>1756</v>
      </c>
      <c r="N5" s="138" t="s">
        <v>2232</v>
      </c>
      <c r="O5" s="138" t="s">
        <v>2354</v>
      </c>
      <c r="P5" s="138" t="s">
        <v>1780</v>
      </c>
      <c r="Q5" s="138" t="s">
        <v>1743</v>
      </c>
      <c r="R5" s="138" t="s">
        <v>2338</v>
      </c>
      <c r="S5" s="138" t="s">
        <v>2383</v>
      </c>
      <c r="T5" s="150" t="s">
        <v>2083</v>
      </c>
      <c r="U5" s="150" t="s">
        <v>2281</v>
      </c>
      <c r="V5" s="150" t="s">
        <v>1913</v>
      </c>
      <c r="W5" s="150" t="s">
        <v>1890</v>
      </c>
      <c r="X5" s="150" t="s">
        <v>2069</v>
      </c>
      <c r="Y5" s="150" t="s">
        <v>2386</v>
      </c>
      <c r="Z5" s="150" t="s">
        <v>2190</v>
      </c>
      <c r="AA5" s="150" t="s">
        <v>1975</v>
      </c>
      <c r="AB5" s="150" t="s">
        <v>1786</v>
      </c>
      <c r="AC5" s="150" t="s">
        <v>2208</v>
      </c>
      <c r="AD5" s="150" t="s">
        <v>1931</v>
      </c>
      <c r="AE5" s="150" t="s">
        <v>1791</v>
      </c>
      <c r="AF5" s="150" t="s">
        <v>2374</v>
      </c>
      <c r="AG5" s="150" t="s">
        <v>1883</v>
      </c>
      <c r="AH5" s="150" t="s">
        <v>2213</v>
      </c>
      <c r="AI5" s="150" t="s">
        <v>2110</v>
      </c>
      <c r="AJ5" s="150" t="s">
        <v>2048</v>
      </c>
      <c r="AK5" s="150" t="s">
        <v>2046</v>
      </c>
      <c r="AL5" s="150" t="s">
        <v>2402</v>
      </c>
      <c r="AM5" s="150" t="s">
        <v>2365</v>
      </c>
      <c r="AN5" s="150" t="s">
        <v>2347</v>
      </c>
      <c r="AO5" s="150" t="s">
        <v>2116</v>
      </c>
      <c r="AP5" s="150" t="s">
        <v>2179</v>
      </c>
      <c r="AQ5" s="150" t="s">
        <v>1866</v>
      </c>
      <c r="AR5" s="150" t="s">
        <v>2397</v>
      </c>
      <c r="AS5" s="150" t="s">
        <v>2167</v>
      </c>
      <c r="AT5" s="150" t="s">
        <v>2408</v>
      </c>
      <c r="AU5" s="150" t="s">
        <v>2239</v>
      </c>
      <c r="AV5" s="150" t="s">
        <v>2083</v>
      </c>
      <c r="AW5" s="150" t="s">
        <v>1717</v>
      </c>
      <c r="AX5" s="150" t="s">
        <v>2401</v>
      </c>
      <c r="AY5" s="150" t="s">
        <v>2080</v>
      </c>
      <c r="AZ5" s="150" t="s">
        <v>2161</v>
      </c>
      <c r="BA5" s="150" t="s">
        <v>1694</v>
      </c>
      <c r="BB5" s="150" t="s">
        <v>1829</v>
      </c>
      <c r="BC5" s="150" t="s">
        <v>2193</v>
      </c>
      <c r="BD5" s="150" t="s">
        <v>1732</v>
      </c>
      <c r="BE5" s="150" t="s">
        <v>2175</v>
      </c>
      <c r="BF5" s="150" t="s">
        <v>2132</v>
      </c>
      <c r="BG5" s="153" t="s">
        <v>2261</v>
      </c>
      <c r="BH5" s="136" t="s">
        <v>2083</v>
      </c>
      <c r="BI5" s="136" t="s">
        <v>1827</v>
      </c>
      <c r="BJ5" s="136" t="s">
        <v>1755</v>
      </c>
      <c r="BK5" s="136" t="s">
        <v>1878</v>
      </c>
      <c r="BL5" s="136" t="s">
        <v>2373</v>
      </c>
      <c r="BM5" s="138" t="s">
        <v>2083</v>
      </c>
      <c r="BN5" s="138" t="s">
        <v>2314</v>
      </c>
      <c r="BO5" s="138" t="s">
        <v>2344</v>
      </c>
      <c r="BP5" s="138" t="s">
        <v>2343</v>
      </c>
      <c r="BQ5" s="138" t="s">
        <v>1693</v>
      </c>
      <c r="BR5" s="138" t="s">
        <v>2353</v>
      </c>
      <c r="BS5" s="138" t="s">
        <v>1761</v>
      </c>
      <c r="BT5" s="138" t="s">
        <v>2054</v>
      </c>
      <c r="BU5" s="138" t="s">
        <v>2258</v>
      </c>
      <c r="BV5" s="138" t="s">
        <v>2178</v>
      </c>
      <c r="BW5" s="151" t="s">
        <v>1778</v>
      </c>
      <c r="BX5" s="151" t="s">
        <v>2200</v>
      </c>
      <c r="BY5" s="138" t="s">
        <v>1991</v>
      </c>
      <c r="BZ5" s="138" t="s">
        <v>2083</v>
      </c>
      <c r="CA5" s="138" t="s">
        <v>2314</v>
      </c>
      <c r="CB5" s="138" t="s">
        <v>2344</v>
      </c>
      <c r="CC5" s="138" t="s">
        <v>2343</v>
      </c>
      <c r="CD5" s="138" t="s">
        <v>1693</v>
      </c>
      <c r="CE5" s="138" t="s">
        <v>2353</v>
      </c>
      <c r="CF5" s="138" t="s">
        <v>1761</v>
      </c>
      <c r="CG5" s="138" t="s">
        <v>2054</v>
      </c>
      <c r="CH5" s="138" t="s">
        <v>2159</v>
      </c>
      <c r="CI5" s="138" t="s">
        <v>2047</v>
      </c>
      <c r="CJ5" s="138" t="s">
        <v>1921</v>
      </c>
      <c r="CK5" s="138" t="s">
        <v>1902</v>
      </c>
      <c r="CL5" s="138" t="s">
        <v>2258</v>
      </c>
      <c r="CM5" s="138" t="s">
        <v>2178</v>
      </c>
      <c r="CN5" s="138" t="s">
        <v>1728</v>
      </c>
      <c r="CO5" s="151" t="s">
        <v>1778</v>
      </c>
      <c r="CP5" s="151" t="s">
        <v>2200</v>
      </c>
      <c r="CQ5" s="138" t="s">
        <v>1812</v>
      </c>
      <c r="CR5" s="151" t="s">
        <v>2083</v>
      </c>
      <c r="CS5" s="151" t="s">
        <v>2231</v>
      </c>
      <c r="CT5" s="138" t="s">
        <v>1990</v>
      </c>
      <c r="CU5" s="151" t="s">
        <v>2083</v>
      </c>
      <c r="CV5" s="151" t="s">
        <v>2231</v>
      </c>
      <c r="CW5" s="138" t="s">
        <v>1912</v>
      </c>
      <c r="CX5" s="151" t="s">
        <v>1950</v>
      </c>
      <c r="CY5" s="151" t="s">
        <v>2229</v>
      </c>
      <c r="CZ5" s="136" t="s">
        <v>1990</v>
      </c>
      <c r="DA5" s="151" t="s">
        <v>2083</v>
      </c>
      <c r="DB5" s="151" t="s">
        <v>2005</v>
      </c>
      <c r="DC5" s="151" t="s">
        <v>1935</v>
      </c>
      <c r="DD5" s="138" t="s">
        <v>2083</v>
      </c>
      <c r="DE5" s="138" t="s">
        <v>2341</v>
      </c>
      <c r="DF5" s="138" t="s">
        <v>1821</v>
      </c>
      <c r="DG5" s="138" t="s">
        <v>1935</v>
      </c>
      <c r="DH5" s="138" t="s">
        <v>2318</v>
      </c>
      <c r="DI5" s="138" t="s">
        <v>1706</v>
      </c>
    </row>
    <row r="6" spans="1:113" ht="15" customHeight="1">
      <c r="A6" s="21" t="s">
        <v>1993</v>
      </c>
      <c r="B6" s="21" t="s">
        <v>2189</v>
      </c>
      <c r="C6" s="49" t="s">
        <v>2181</v>
      </c>
      <c r="D6" s="137"/>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7"/>
      <c r="BH6" s="137"/>
      <c r="BI6" s="137"/>
      <c r="BJ6" s="137"/>
      <c r="BK6" s="137"/>
      <c r="BL6" s="137"/>
      <c r="BM6" s="139"/>
      <c r="BN6" s="139"/>
      <c r="BO6" s="139"/>
      <c r="BP6" s="139"/>
      <c r="BQ6" s="139"/>
      <c r="BR6" s="139"/>
      <c r="BS6" s="139"/>
      <c r="BT6" s="139"/>
      <c r="BU6" s="139"/>
      <c r="BV6" s="139"/>
      <c r="BW6" s="152"/>
      <c r="BX6" s="152"/>
      <c r="BY6" s="139"/>
      <c r="BZ6" s="139"/>
      <c r="CA6" s="139"/>
      <c r="CB6" s="138"/>
      <c r="CC6" s="138"/>
      <c r="CD6" s="138"/>
      <c r="CE6" s="138"/>
      <c r="CF6" s="138"/>
      <c r="CG6" s="138"/>
      <c r="CH6" s="138"/>
      <c r="CI6" s="138"/>
      <c r="CJ6" s="138"/>
      <c r="CK6" s="138"/>
      <c r="CL6" s="138"/>
      <c r="CM6" s="138"/>
      <c r="CN6" s="138"/>
      <c r="CO6" s="151"/>
      <c r="CP6" s="151"/>
      <c r="CQ6" s="138"/>
      <c r="CR6" s="152"/>
      <c r="CS6" s="152"/>
      <c r="CT6" s="139"/>
      <c r="CU6" s="152"/>
      <c r="CV6" s="152"/>
      <c r="CW6" s="139"/>
      <c r="CX6" s="152"/>
      <c r="CY6" s="152"/>
      <c r="CZ6" s="137"/>
      <c r="DA6" s="152"/>
      <c r="DB6" s="152"/>
      <c r="DC6" s="152"/>
      <c r="DD6" s="139"/>
      <c r="DE6" s="139"/>
      <c r="DF6" s="139"/>
      <c r="DG6" s="139"/>
      <c r="DH6" s="139"/>
      <c r="DI6" s="139"/>
    </row>
    <row r="7" spans="1:113" ht="19.5" customHeight="1">
      <c r="A7" s="100"/>
      <c r="B7" s="100"/>
      <c r="C7" s="100"/>
      <c r="D7" s="88" t="s">
        <v>1855</v>
      </c>
      <c r="E7" s="98">
        <v>998148.41</v>
      </c>
      <c r="F7" s="98">
        <v>534552</v>
      </c>
      <c r="G7" s="98">
        <v>132872.61</v>
      </c>
      <c r="H7" s="98">
        <v>5881.46</v>
      </c>
      <c r="I7" s="98">
        <v>54.78</v>
      </c>
      <c r="J7" s="98">
        <v>0</v>
      </c>
      <c r="K7" s="98">
        <v>202926.68</v>
      </c>
      <c r="L7" s="98">
        <v>62098.44</v>
      </c>
      <c r="M7" s="98">
        <v>24362.34</v>
      </c>
      <c r="N7" s="98">
        <v>19201.58</v>
      </c>
      <c r="O7" s="98">
        <v>97.04</v>
      </c>
      <c r="P7" s="98">
        <v>6933.04</v>
      </c>
      <c r="Q7" s="98">
        <v>27820.98</v>
      </c>
      <c r="R7" s="98">
        <v>178</v>
      </c>
      <c r="S7" s="98">
        <v>52125.05</v>
      </c>
      <c r="T7" s="98">
        <v>159088.57</v>
      </c>
      <c r="U7" s="98">
        <v>5631.99</v>
      </c>
      <c r="V7" s="98">
        <v>4886.07</v>
      </c>
      <c r="W7" s="98">
        <v>665.06</v>
      </c>
      <c r="X7" s="98">
        <v>176.12</v>
      </c>
      <c r="Y7" s="98">
        <v>7485.67</v>
      </c>
      <c r="Z7" s="98">
        <v>11465.62</v>
      </c>
      <c r="AA7" s="98">
        <v>1956.53</v>
      </c>
      <c r="AB7" s="98">
        <v>0</v>
      </c>
      <c r="AC7" s="98">
        <v>22473.9</v>
      </c>
      <c r="AD7" s="98">
        <v>17615.27</v>
      </c>
      <c r="AE7" s="98">
        <v>44</v>
      </c>
      <c r="AF7" s="98">
        <v>8977.61</v>
      </c>
      <c r="AG7" s="98">
        <v>2279.91</v>
      </c>
      <c r="AH7" s="98">
        <v>556.17</v>
      </c>
      <c r="AI7" s="98">
        <v>3831.5</v>
      </c>
      <c r="AJ7" s="98">
        <v>435.56</v>
      </c>
      <c r="AK7" s="98">
        <v>11667.25</v>
      </c>
      <c r="AL7" s="98">
        <v>0</v>
      </c>
      <c r="AM7" s="98">
        <v>9.39</v>
      </c>
      <c r="AN7" s="98">
        <v>12746.92</v>
      </c>
      <c r="AO7" s="98">
        <v>3091.67</v>
      </c>
      <c r="AP7" s="98">
        <v>3306.18</v>
      </c>
      <c r="AQ7" s="98">
        <v>3852.42</v>
      </c>
      <c r="AR7" s="98">
        <v>1186.2</v>
      </c>
      <c r="AS7" s="98">
        <v>235.6</v>
      </c>
      <c r="AT7" s="98">
        <v>90</v>
      </c>
      <c r="AU7" s="98">
        <v>34421.96</v>
      </c>
      <c r="AV7" s="98">
        <v>131039.73</v>
      </c>
      <c r="AW7" s="98">
        <v>2955.61</v>
      </c>
      <c r="AX7" s="98">
        <v>0</v>
      </c>
      <c r="AY7" s="98">
        <v>0</v>
      </c>
      <c r="AZ7" s="98">
        <v>368.5</v>
      </c>
      <c r="BA7" s="98">
        <v>210.2</v>
      </c>
      <c r="BB7" s="98">
        <v>0</v>
      </c>
      <c r="BC7" s="98">
        <v>26</v>
      </c>
      <c r="BD7" s="98">
        <v>123283.5</v>
      </c>
      <c r="BE7" s="98">
        <v>85.37</v>
      </c>
      <c r="BF7" s="98">
        <v>0</v>
      </c>
      <c r="BG7" s="98">
        <v>4110.55</v>
      </c>
      <c r="BH7" s="98">
        <v>21128.16</v>
      </c>
      <c r="BI7" s="98">
        <v>21128.16</v>
      </c>
      <c r="BJ7" s="98">
        <v>0</v>
      </c>
      <c r="BK7" s="98">
        <v>0</v>
      </c>
      <c r="BL7" s="98">
        <v>0</v>
      </c>
      <c r="BM7" s="98">
        <v>0</v>
      </c>
      <c r="BN7" s="98">
        <v>0</v>
      </c>
      <c r="BO7" s="98">
        <v>0</v>
      </c>
      <c r="BP7" s="98">
        <v>0</v>
      </c>
      <c r="BQ7" s="98">
        <v>0</v>
      </c>
      <c r="BR7" s="98">
        <v>0</v>
      </c>
      <c r="BS7" s="98">
        <v>0</v>
      </c>
      <c r="BT7" s="98">
        <v>0</v>
      </c>
      <c r="BU7" s="98">
        <v>0</v>
      </c>
      <c r="BV7" s="98">
        <v>0</v>
      </c>
      <c r="BW7" s="98">
        <v>0</v>
      </c>
      <c r="BX7" s="98">
        <v>0</v>
      </c>
      <c r="BY7" s="98">
        <v>0</v>
      </c>
      <c r="BZ7" s="98">
        <v>152339.95</v>
      </c>
      <c r="CA7" s="98">
        <v>2000</v>
      </c>
      <c r="CB7" s="99">
        <v>5263.88</v>
      </c>
      <c r="CC7" s="99">
        <v>29799.54</v>
      </c>
      <c r="CD7" s="99">
        <v>0</v>
      </c>
      <c r="CE7" s="99">
        <v>12284.15</v>
      </c>
      <c r="CF7" s="99">
        <v>4044.43</v>
      </c>
      <c r="CG7" s="99">
        <v>0</v>
      </c>
      <c r="CH7" s="99">
        <v>0</v>
      </c>
      <c r="CI7" s="99">
        <v>0</v>
      </c>
      <c r="CJ7" s="99">
        <v>0</v>
      </c>
      <c r="CK7" s="99">
        <v>0</v>
      </c>
      <c r="CL7" s="99">
        <v>0</v>
      </c>
      <c r="CM7" s="99">
        <v>0</v>
      </c>
      <c r="CN7" s="99">
        <v>0</v>
      </c>
      <c r="CO7" s="99">
        <v>0</v>
      </c>
      <c r="CP7" s="99">
        <v>1000</v>
      </c>
      <c r="CQ7" s="99">
        <v>97947.95</v>
      </c>
      <c r="CR7" s="98">
        <v>0</v>
      </c>
      <c r="CS7" s="98">
        <v>0</v>
      </c>
      <c r="CT7" s="98">
        <v>0</v>
      </c>
      <c r="CU7" s="98">
        <v>0</v>
      </c>
      <c r="CV7" s="98">
        <v>0</v>
      </c>
      <c r="CW7" s="98">
        <v>0</v>
      </c>
      <c r="CX7" s="98">
        <v>0</v>
      </c>
      <c r="CY7" s="98">
        <v>0</v>
      </c>
      <c r="CZ7" s="98">
        <v>0</v>
      </c>
      <c r="DA7" s="98">
        <v>0</v>
      </c>
      <c r="DB7" s="98">
        <v>0</v>
      </c>
      <c r="DC7" s="98">
        <v>0</v>
      </c>
      <c r="DD7" s="98">
        <v>0</v>
      </c>
      <c r="DE7" s="98">
        <v>0</v>
      </c>
      <c r="DF7" s="98">
        <v>0</v>
      </c>
      <c r="DG7" s="98">
        <v>0</v>
      </c>
      <c r="DH7" s="98">
        <v>0</v>
      </c>
      <c r="DI7" s="99">
        <v>0</v>
      </c>
    </row>
    <row r="8" spans="1:113" ht="19.5" customHeight="1">
      <c r="A8" s="100"/>
      <c r="B8" s="100"/>
      <c r="C8" s="100"/>
      <c r="D8" s="88" t="s">
        <v>2218</v>
      </c>
      <c r="E8" s="98">
        <v>983948.94</v>
      </c>
      <c r="F8" s="98">
        <v>531187.22</v>
      </c>
      <c r="G8" s="98">
        <v>132872.61</v>
      </c>
      <c r="H8" s="98">
        <v>5828.66</v>
      </c>
      <c r="I8" s="98">
        <v>54.78</v>
      </c>
      <c r="J8" s="98">
        <v>0</v>
      </c>
      <c r="K8" s="98">
        <v>202829.87</v>
      </c>
      <c r="L8" s="98">
        <v>60627.41</v>
      </c>
      <c r="M8" s="98">
        <v>23936.31</v>
      </c>
      <c r="N8" s="98">
        <v>18602.74</v>
      </c>
      <c r="O8" s="98">
        <v>40</v>
      </c>
      <c r="P8" s="98">
        <v>6933.04</v>
      </c>
      <c r="Q8" s="98">
        <v>27158.75</v>
      </c>
      <c r="R8" s="98">
        <v>178</v>
      </c>
      <c r="S8" s="98">
        <v>52125.05</v>
      </c>
      <c r="T8" s="98">
        <v>149621.31</v>
      </c>
      <c r="U8" s="98">
        <v>5579.49</v>
      </c>
      <c r="V8" s="98">
        <v>4608.43</v>
      </c>
      <c r="W8" s="98">
        <v>608.9</v>
      </c>
      <c r="X8" s="98">
        <v>176.12</v>
      </c>
      <c r="Y8" s="98">
        <v>7485.67</v>
      </c>
      <c r="Z8" s="98">
        <v>11465.62</v>
      </c>
      <c r="AA8" s="98">
        <v>1948.78</v>
      </c>
      <c r="AB8" s="98">
        <v>0</v>
      </c>
      <c r="AC8" s="98">
        <v>22473.9</v>
      </c>
      <c r="AD8" s="98">
        <v>16532.06</v>
      </c>
      <c r="AE8" s="98">
        <v>44</v>
      </c>
      <c r="AF8" s="98">
        <v>8949.41</v>
      </c>
      <c r="AG8" s="98">
        <v>2241.01</v>
      </c>
      <c r="AH8" s="98">
        <v>444.78</v>
      </c>
      <c r="AI8" s="98">
        <v>3658.8</v>
      </c>
      <c r="AJ8" s="98">
        <v>435.56</v>
      </c>
      <c r="AK8" s="98">
        <v>9884.13</v>
      </c>
      <c r="AL8" s="98">
        <v>0</v>
      </c>
      <c r="AM8" s="98">
        <v>0</v>
      </c>
      <c r="AN8" s="98">
        <v>11670.5</v>
      </c>
      <c r="AO8" s="98">
        <v>2651.1</v>
      </c>
      <c r="AP8" s="98">
        <v>3306.18</v>
      </c>
      <c r="AQ8" s="98">
        <v>3852.42</v>
      </c>
      <c r="AR8" s="98">
        <v>1186.2</v>
      </c>
      <c r="AS8" s="98">
        <v>233.6</v>
      </c>
      <c r="AT8" s="98">
        <v>90</v>
      </c>
      <c r="AU8" s="98">
        <v>30094.65</v>
      </c>
      <c r="AV8" s="98">
        <v>130240.12</v>
      </c>
      <c r="AW8" s="98">
        <v>2598.56</v>
      </c>
      <c r="AX8" s="98">
        <v>0</v>
      </c>
      <c r="AY8" s="98">
        <v>0</v>
      </c>
      <c r="AZ8" s="98">
        <v>368.5</v>
      </c>
      <c r="BA8" s="98">
        <v>210.2</v>
      </c>
      <c r="BB8" s="98">
        <v>0</v>
      </c>
      <c r="BC8" s="98">
        <v>26</v>
      </c>
      <c r="BD8" s="98">
        <v>122867.1</v>
      </c>
      <c r="BE8" s="98">
        <v>85.37</v>
      </c>
      <c r="BF8" s="98">
        <v>0</v>
      </c>
      <c r="BG8" s="98">
        <v>4084.39</v>
      </c>
      <c r="BH8" s="98">
        <v>21128.16</v>
      </c>
      <c r="BI8" s="98">
        <v>21128.16</v>
      </c>
      <c r="BJ8" s="98">
        <v>0</v>
      </c>
      <c r="BK8" s="98">
        <v>0</v>
      </c>
      <c r="BL8" s="98">
        <v>0</v>
      </c>
      <c r="BM8" s="98">
        <v>0</v>
      </c>
      <c r="BN8" s="98">
        <v>0</v>
      </c>
      <c r="BO8" s="98">
        <v>0</v>
      </c>
      <c r="BP8" s="98">
        <v>0</v>
      </c>
      <c r="BQ8" s="98">
        <v>0</v>
      </c>
      <c r="BR8" s="98">
        <v>0</v>
      </c>
      <c r="BS8" s="98">
        <v>0</v>
      </c>
      <c r="BT8" s="98">
        <v>0</v>
      </c>
      <c r="BU8" s="98">
        <v>0</v>
      </c>
      <c r="BV8" s="98">
        <v>0</v>
      </c>
      <c r="BW8" s="98">
        <v>0</v>
      </c>
      <c r="BX8" s="98">
        <v>0</v>
      </c>
      <c r="BY8" s="98">
        <v>0</v>
      </c>
      <c r="BZ8" s="98">
        <v>151772.13</v>
      </c>
      <c r="CA8" s="98">
        <v>2000</v>
      </c>
      <c r="CB8" s="99">
        <v>5244.18</v>
      </c>
      <c r="CC8" s="99">
        <v>29259.27</v>
      </c>
      <c r="CD8" s="99">
        <v>0</v>
      </c>
      <c r="CE8" s="99">
        <v>12284.15</v>
      </c>
      <c r="CF8" s="99">
        <v>4044.43</v>
      </c>
      <c r="CG8" s="99">
        <v>0</v>
      </c>
      <c r="CH8" s="99">
        <v>0</v>
      </c>
      <c r="CI8" s="99">
        <v>0</v>
      </c>
      <c r="CJ8" s="99">
        <v>0</v>
      </c>
      <c r="CK8" s="99">
        <v>0</v>
      </c>
      <c r="CL8" s="99">
        <v>0</v>
      </c>
      <c r="CM8" s="99">
        <v>0</v>
      </c>
      <c r="CN8" s="99">
        <v>0</v>
      </c>
      <c r="CO8" s="99">
        <v>0</v>
      </c>
      <c r="CP8" s="99">
        <v>1000</v>
      </c>
      <c r="CQ8" s="99">
        <v>97940.1</v>
      </c>
      <c r="CR8" s="98">
        <v>0</v>
      </c>
      <c r="CS8" s="98">
        <v>0</v>
      </c>
      <c r="CT8" s="98">
        <v>0</v>
      </c>
      <c r="CU8" s="98">
        <v>0</v>
      </c>
      <c r="CV8" s="98">
        <v>0</v>
      </c>
      <c r="CW8" s="98">
        <v>0</v>
      </c>
      <c r="CX8" s="98">
        <v>0</v>
      </c>
      <c r="CY8" s="98">
        <v>0</v>
      </c>
      <c r="CZ8" s="98">
        <v>0</v>
      </c>
      <c r="DA8" s="98">
        <v>0</v>
      </c>
      <c r="DB8" s="98">
        <v>0</v>
      </c>
      <c r="DC8" s="98">
        <v>0</v>
      </c>
      <c r="DD8" s="98">
        <v>0</v>
      </c>
      <c r="DE8" s="98">
        <v>0</v>
      </c>
      <c r="DF8" s="98">
        <v>0</v>
      </c>
      <c r="DG8" s="98">
        <v>0</v>
      </c>
      <c r="DH8" s="98">
        <v>0</v>
      </c>
      <c r="DI8" s="99">
        <v>0</v>
      </c>
    </row>
    <row r="9" spans="1:113" ht="19.5" customHeight="1">
      <c r="A9" s="100"/>
      <c r="B9" s="100"/>
      <c r="C9" s="100"/>
      <c r="D9" s="88" t="s">
        <v>1857</v>
      </c>
      <c r="E9" s="98">
        <v>7949.93</v>
      </c>
      <c r="F9" s="98">
        <v>2097.61</v>
      </c>
      <c r="G9" s="98">
        <v>1022.79</v>
      </c>
      <c r="H9" s="98">
        <v>611.81</v>
      </c>
      <c r="I9" s="98">
        <v>54.78</v>
      </c>
      <c r="J9" s="98">
        <v>0</v>
      </c>
      <c r="K9" s="98">
        <v>319.18</v>
      </c>
      <c r="L9" s="98">
        <v>0</v>
      </c>
      <c r="M9" s="98">
        <v>0</v>
      </c>
      <c r="N9" s="98">
        <v>0</v>
      </c>
      <c r="O9" s="98">
        <v>0</v>
      </c>
      <c r="P9" s="98">
        <v>1.15</v>
      </c>
      <c r="Q9" s="98">
        <v>0</v>
      </c>
      <c r="R9" s="98">
        <v>0</v>
      </c>
      <c r="S9" s="98">
        <v>87.9</v>
      </c>
      <c r="T9" s="98">
        <v>5745.62</v>
      </c>
      <c r="U9" s="98">
        <v>47</v>
      </c>
      <c r="V9" s="98">
        <v>108.4</v>
      </c>
      <c r="W9" s="98">
        <v>0</v>
      </c>
      <c r="X9" s="98">
        <v>0</v>
      </c>
      <c r="Y9" s="98">
        <v>7.5</v>
      </c>
      <c r="Z9" s="98">
        <v>37</v>
      </c>
      <c r="AA9" s="98">
        <v>39.5</v>
      </c>
      <c r="AB9" s="98">
        <v>0</v>
      </c>
      <c r="AC9" s="98">
        <v>177.73</v>
      </c>
      <c r="AD9" s="98">
        <v>466.32</v>
      </c>
      <c r="AE9" s="98">
        <v>44</v>
      </c>
      <c r="AF9" s="98">
        <v>119</v>
      </c>
      <c r="AG9" s="98">
        <v>231</v>
      </c>
      <c r="AH9" s="98">
        <v>126</v>
      </c>
      <c r="AI9" s="98">
        <v>304</v>
      </c>
      <c r="AJ9" s="98">
        <v>12.5</v>
      </c>
      <c r="AK9" s="98">
        <v>0</v>
      </c>
      <c r="AL9" s="98">
        <v>0</v>
      </c>
      <c r="AM9" s="98">
        <v>0</v>
      </c>
      <c r="AN9" s="98">
        <v>1274.5</v>
      </c>
      <c r="AO9" s="98">
        <v>85</v>
      </c>
      <c r="AP9" s="98">
        <v>39.05</v>
      </c>
      <c r="AQ9" s="98">
        <v>30.68</v>
      </c>
      <c r="AR9" s="98">
        <v>70.4</v>
      </c>
      <c r="AS9" s="98">
        <v>166.64</v>
      </c>
      <c r="AT9" s="98">
        <v>0</v>
      </c>
      <c r="AU9" s="98">
        <v>2359.4</v>
      </c>
      <c r="AV9" s="98">
        <v>0</v>
      </c>
      <c r="AW9" s="98">
        <v>0</v>
      </c>
      <c r="AX9" s="98">
        <v>0</v>
      </c>
      <c r="AY9" s="98">
        <v>0</v>
      </c>
      <c r="AZ9" s="98">
        <v>0</v>
      </c>
      <c r="BA9" s="98">
        <v>0</v>
      </c>
      <c r="BB9" s="98">
        <v>0</v>
      </c>
      <c r="BC9" s="98">
        <v>0</v>
      </c>
      <c r="BD9" s="98">
        <v>0</v>
      </c>
      <c r="BE9" s="98">
        <v>0</v>
      </c>
      <c r="BF9" s="98">
        <v>0</v>
      </c>
      <c r="BG9" s="98">
        <v>0</v>
      </c>
      <c r="BH9" s="98">
        <v>0</v>
      </c>
      <c r="BI9" s="98">
        <v>0</v>
      </c>
      <c r="BJ9" s="98">
        <v>0</v>
      </c>
      <c r="BK9" s="98">
        <v>0</v>
      </c>
      <c r="BL9" s="98">
        <v>0</v>
      </c>
      <c r="BM9" s="98">
        <v>0</v>
      </c>
      <c r="BN9" s="98">
        <v>0</v>
      </c>
      <c r="BO9" s="98">
        <v>0</v>
      </c>
      <c r="BP9" s="98">
        <v>0</v>
      </c>
      <c r="BQ9" s="98">
        <v>0</v>
      </c>
      <c r="BR9" s="98">
        <v>0</v>
      </c>
      <c r="BS9" s="98">
        <v>0</v>
      </c>
      <c r="BT9" s="98">
        <v>0</v>
      </c>
      <c r="BU9" s="98">
        <v>0</v>
      </c>
      <c r="BV9" s="98">
        <v>0</v>
      </c>
      <c r="BW9" s="98">
        <v>0</v>
      </c>
      <c r="BX9" s="98">
        <v>0</v>
      </c>
      <c r="BY9" s="98">
        <v>0</v>
      </c>
      <c r="BZ9" s="98">
        <v>106.7</v>
      </c>
      <c r="CA9" s="98">
        <v>0</v>
      </c>
      <c r="CB9" s="99">
        <v>57</v>
      </c>
      <c r="CC9" s="99">
        <v>0</v>
      </c>
      <c r="CD9" s="99">
        <v>0</v>
      </c>
      <c r="CE9" s="99">
        <v>0</v>
      </c>
      <c r="CF9" s="99">
        <v>49.7</v>
      </c>
      <c r="CG9" s="99">
        <v>0</v>
      </c>
      <c r="CH9" s="99">
        <v>0</v>
      </c>
      <c r="CI9" s="99">
        <v>0</v>
      </c>
      <c r="CJ9" s="99">
        <v>0</v>
      </c>
      <c r="CK9" s="99">
        <v>0</v>
      </c>
      <c r="CL9" s="99">
        <v>0</v>
      </c>
      <c r="CM9" s="99">
        <v>0</v>
      </c>
      <c r="CN9" s="99">
        <v>0</v>
      </c>
      <c r="CO9" s="99">
        <v>0</v>
      </c>
      <c r="CP9" s="99">
        <v>0</v>
      </c>
      <c r="CQ9" s="99">
        <v>0</v>
      </c>
      <c r="CR9" s="98">
        <v>0</v>
      </c>
      <c r="CS9" s="98">
        <v>0</v>
      </c>
      <c r="CT9" s="98">
        <v>0</v>
      </c>
      <c r="CU9" s="98">
        <v>0</v>
      </c>
      <c r="CV9" s="98">
        <v>0</v>
      </c>
      <c r="CW9" s="98">
        <v>0</v>
      </c>
      <c r="CX9" s="98">
        <v>0</v>
      </c>
      <c r="CY9" s="98">
        <v>0</v>
      </c>
      <c r="CZ9" s="98">
        <v>0</v>
      </c>
      <c r="DA9" s="98">
        <v>0</v>
      </c>
      <c r="DB9" s="98">
        <v>0</v>
      </c>
      <c r="DC9" s="98">
        <v>0</v>
      </c>
      <c r="DD9" s="98">
        <v>0</v>
      </c>
      <c r="DE9" s="98">
        <v>0</v>
      </c>
      <c r="DF9" s="98">
        <v>0</v>
      </c>
      <c r="DG9" s="98">
        <v>0</v>
      </c>
      <c r="DH9" s="98">
        <v>0</v>
      </c>
      <c r="DI9" s="99">
        <v>0</v>
      </c>
    </row>
    <row r="10" spans="1:113" ht="19.5" customHeight="1">
      <c r="A10" s="100" t="s">
        <v>2387</v>
      </c>
      <c r="B10" s="100" t="s">
        <v>2240</v>
      </c>
      <c r="C10" s="100" t="s">
        <v>2240</v>
      </c>
      <c r="D10" s="88" t="s">
        <v>2212</v>
      </c>
      <c r="E10" s="98">
        <v>1858.25</v>
      </c>
      <c r="F10" s="98">
        <v>1351.25</v>
      </c>
      <c r="G10" s="98">
        <v>677.01</v>
      </c>
      <c r="H10" s="98">
        <v>603.08</v>
      </c>
      <c r="I10" s="98">
        <v>54.78</v>
      </c>
      <c r="J10" s="98">
        <v>0</v>
      </c>
      <c r="K10" s="98">
        <v>0</v>
      </c>
      <c r="L10" s="98">
        <v>0</v>
      </c>
      <c r="M10" s="98">
        <v>0</v>
      </c>
      <c r="N10" s="98">
        <v>0</v>
      </c>
      <c r="O10" s="98">
        <v>0</v>
      </c>
      <c r="P10" s="98">
        <v>0</v>
      </c>
      <c r="Q10" s="98">
        <v>0</v>
      </c>
      <c r="R10" s="98">
        <v>0</v>
      </c>
      <c r="S10" s="98">
        <v>16.38</v>
      </c>
      <c r="T10" s="98">
        <v>507</v>
      </c>
      <c r="U10" s="98">
        <v>41</v>
      </c>
      <c r="V10" s="98">
        <v>28</v>
      </c>
      <c r="W10" s="98">
        <v>0</v>
      </c>
      <c r="X10" s="98">
        <v>0</v>
      </c>
      <c r="Y10" s="98">
        <v>7</v>
      </c>
      <c r="Z10" s="98">
        <v>35</v>
      </c>
      <c r="AA10" s="98">
        <v>35</v>
      </c>
      <c r="AB10" s="98">
        <v>0</v>
      </c>
      <c r="AC10" s="98">
        <v>0</v>
      </c>
      <c r="AD10" s="98">
        <v>15</v>
      </c>
      <c r="AE10" s="98">
        <v>0</v>
      </c>
      <c r="AF10" s="98">
        <v>5</v>
      </c>
      <c r="AG10" s="98">
        <v>5</v>
      </c>
      <c r="AH10" s="98">
        <v>70</v>
      </c>
      <c r="AI10" s="98">
        <v>0</v>
      </c>
      <c r="AJ10" s="98">
        <v>0</v>
      </c>
      <c r="AK10" s="98">
        <v>0</v>
      </c>
      <c r="AL10" s="98">
        <v>0</v>
      </c>
      <c r="AM10" s="98">
        <v>0</v>
      </c>
      <c r="AN10" s="98">
        <v>10</v>
      </c>
      <c r="AO10" s="98">
        <v>0</v>
      </c>
      <c r="AP10" s="98">
        <v>36.49</v>
      </c>
      <c r="AQ10" s="98">
        <v>20.31</v>
      </c>
      <c r="AR10" s="98">
        <v>0</v>
      </c>
      <c r="AS10" s="98">
        <v>155.64</v>
      </c>
      <c r="AT10" s="98">
        <v>0</v>
      </c>
      <c r="AU10" s="98">
        <v>43.56</v>
      </c>
      <c r="AV10" s="98">
        <v>0</v>
      </c>
      <c r="AW10" s="98">
        <v>0</v>
      </c>
      <c r="AX10" s="98">
        <v>0</v>
      </c>
      <c r="AY10" s="98">
        <v>0</v>
      </c>
      <c r="AZ10" s="98">
        <v>0</v>
      </c>
      <c r="BA10" s="98">
        <v>0</v>
      </c>
      <c r="BB10" s="98">
        <v>0</v>
      </c>
      <c r="BC10" s="98">
        <v>0</v>
      </c>
      <c r="BD10" s="98">
        <v>0</v>
      </c>
      <c r="BE10" s="98">
        <v>0</v>
      </c>
      <c r="BF10" s="98">
        <v>0</v>
      </c>
      <c r="BG10" s="98">
        <v>0</v>
      </c>
      <c r="BH10" s="98">
        <v>0</v>
      </c>
      <c r="BI10" s="98">
        <v>0</v>
      </c>
      <c r="BJ10" s="98">
        <v>0</v>
      </c>
      <c r="BK10" s="98">
        <v>0</v>
      </c>
      <c r="BL10" s="98">
        <v>0</v>
      </c>
      <c r="BM10" s="98">
        <v>0</v>
      </c>
      <c r="BN10" s="98">
        <v>0</v>
      </c>
      <c r="BO10" s="98">
        <v>0</v>
      </c>
      <c r="BP10" s="98">
        <v>0</v>
      </c>
      <c r="BQ10" s="98">
        <v>0</v>
      </c>
      <c r="BR10" s="98">
        <v>0</v>
      </c>
      <c r="BS10" s="98">
        <v>0</v>
      </c>
      <c r="BT10" s="98">
        <v>0</v>
      </c>
      <c r="BU10" s="98">
        <v>0</v>
      </c>
      <c r="BV10" s="98">
        <v>0</v>
      </c>
      <c r="BW10" s="98">
        <v>0</v>
      </c>
      <c r="BX10" s="98">
        <v>0</v>
      </c>
      <c r="BY10" s="98">
        <v>0</v>
      </c>
      <c r="BZ10" s="98">
        <v>0</v>
      </c>
      <c r="CA10" s="98">
        <v>0</v>
      </c>
      <c r="CB10" s="99">
        <v>0</v>
      </c>
      <c r="CC10" s="99">
        <v>0</v>
      </c>
      <c r="CD10" s="99">
        <v>0</v>
      </c>
      <c r="CE10" s="99">
        <v>0</v>
      </c>
      <c r="CF10" s="99">
        <v>0</v>
      </c>
      <c r="CG10" s="99">
        <v>0</v>
      </c>
      <c r="CH10" s="99">
        <v>0</v>
      </c>
      <c r="CI10" s="99">
        <v>0</v>
      </c>
      <c r="CJ10" s="99">
        <v>0</v>
      </c>
      <c r="CK10" s="99">
        <v>0</v>
      </c>
      <c r="CL10" s="99">
        <v>0</v>
      </c>
      <c r="CM10" s="99">
        <v>0</v>
      </c>
      <c r="CN10" s="99">
        <v>0</v>
      </c>
      <c r="CO10" s="99">
        <v>0</v>
      </c>
      <c r="CP10" s="99">
        <v>0</v>
      </c>
      <c r="CQ10" s="99">
        <v>0</v>
      </c>
      <c r="CR10" s="98">
        <v>0</v>
      </c>
      <c r="CS10" s="98">
        <v>0</v>
      </c>
      <c r="CT10" s="98">
        <v>0</v>
      </c>
      <c r="CU10" s="98">
        <v>0</v>
      </c>
      <c r="CV10" s="98">
        <v>0</v>
      </c>
      <c r="CW10" s="98">
        <v>0</v>
      </c>
      <c r="CX10" s="98">
        <v>0</v>
      </c>
      <c r="CY10" s="98">
        <v>0</v>
      </c>
      <c r="CZ10" s="98">
        <v>0</v>
      </c>
      <c r="DA10" s="98">
        <v>0</v>
      </c>
      <c r="DB10" s="98">
        <v>0</v>
      </c>
      <c r="DC10" s="98">
        <v>0</v>
      </c>
      <c r="DD10" s="98">
        <v>0</v>
      </c>
      <c r="DE10" s="98">
        <v>0</v>
      </c>
      <c r="DF10" s="98">
        <v>0</v>
      </c>
      <c r="DG10" s="98">
        <v>0</v>
      </c>
      <c r="DH10" s="98">
        <v>0</v>
      </c>
      <c r="DI10" s="99">
        <v>0</v>
      </c>
    </row>
    <row r="11" spans="1:113" ht="19.5" customHeight="1">
      <c r="A11" s="100" t="s">
        <v>2387</v>
      </c>
      <c r="B11" s="100" t="s">
        <v>2240</v>
      </c>
      <c r="C11" s="100" t="s">
        <v>2071</v>
      </c>
      <c r="D11" s="88" t="s">
        <v>1758</v>
      </c>
      <c r="E11" s="98">
        <v>4240.22</v>
      </c>
      <c r="F11" s="98">
        <v>0</v>
      </c>
      <c r="G11" s="98">
        <v>0</v>
      </c>
      <c r="H11" s="98">
        <v>0</v>
      </c>
      <c r="I11" s="98">
        <v>0</v>
      </c>
      <c r="J11" s="98">
        <v>0</v>
      </c>
      <c r="K11" s="98">
        <v>0</v>
      </c>
      <c r="L11" s="98">
        <v>0</v>
      </c>
      <c r="M11" s="98">
        <v>0</v>
      </c>
      <c r="N11" s="98">
        <v>0</v>
      </c>
      <c r="O11" s="98">
        <v>0</v>
      </c>
      <c r="P11" s="98">
        <v>0</v>
      </c>
      <c r="Q11" s="98">
        <v>0</v>
      </c>
      <c r="R11" s="98">
        <v>0</v>
      </c>
      <c r="S11" s="98">
        <v>0</v>
      </c>
      <c r="T11" s="98">
        <v>4135.52</v>
      </c>
      <c r="U11" s="98">
        <v>3</v>
      </c>
      <c r="V11" s="98">
        <v>78.4</v>
      </c>
      <c r="W11" s="98">
        <v>0</v>
      </c>
      <c r="X11" s="98">
        <v>0</v>
      </c>
      <c r="Y11" s="98">
        <v>0</v>
      </c>
      <c r="Z11" s="98">
        <v>0</v>
      </c>
      <c r="AA11" s="98">
        <v>3</v>
      </c>
      <c r="AB11" s="98">
        <v>0</v>
      </c>
      <c r="AC11" s="98">
        <v>167.73</v>
      </c>
      <c r="AD11" s="98">
        <v>427.2</v>
      </c>
      <c r="AE11" s="98">
        <v>44</v>
      </c>
      <c r="AF11" s="98">
        <v>83</v>
      </c>
      <c r="AG11" s="98">
        <v>30</v>
      </c>
      <c r="AH11" s="98">
        <v>55</v>
      </c>
      <c r="AI11" s="98">
        <v>304</v>
      </c>
      <c r="AJ11" s="98">
        <v>12</v>
      </c>
      <c r="AK11" s="98">
        <v>0</v>
      </c>
      <c r="AL11" s="98">
        <v>0</v>
      </c>
      <c r="AM11" s="98">
        <v>0</v>
      </c>
      <c r="AN11" s="98">
        <v>490</v>
      </c>
      <c r="AO11" s="98">
        <v>85</v>
      </c>
      <c r="AP11" s="98">
        <v>0</v>
      </c>
      <c r="AQ11" s="98">
        <v>0</v>
      </c>
      <c r="AR11" s="98">
        <v>60.4</v>
      </c>
      <c r="AS11" s="98">
        <v>11</v>
      </c>
      <c r="AT11" s="98">
        <v>0</v>
      </c>
      <c r="AU11" s="98">
        <v>2281.79</v>
      </c>
      <c r="AV11" s="98">
        <v>0</v>
      </c>
      <c r="AW11" s="98">
        <v>0</v>
      </c>
      <c r="AX11" s="98">
        <v>0</v>
      </c>
      <c r="AY11" s="98">
        <v>0</v>
      </c>
      <c r="AZ11" s="98">
        <v>0</v>
      </c>
      <c r="BA11" s="98">
        <v>0</v>
      </c>
      <c r="BB11" s="98">
        <v>0</v>
      </c>
      <c r="BC11" s="98">
        <v>0</v>
      </c>
      <c r="BD11" s="98">
        <v>0</v>
      </c>
      <c r="BE11" s="98">
        <v>0</v>
      </c>
      <c r="BF11" s="98">
        <v>0</v>
      </c>
      <c r="BG11" s="98">
        <v>0</v>
      </c>
      <c r="BH11" s="98">
        <v>0</v>
      </c>
      <c r="BI11" s="98">
        <v>0</v>
      </c>
      <c r="BJ11" s="98">
        <v>0</v>
      </c>
      <c r="BK11" s="98">
        <v>0</v>
      </c>
      <c r="BL11" s="98">
        <v>0</v>
      </c>
      <c r="BM11" s="98">
        <v>0</v>
      </c>
      <c r="BN11" s="98">
        <v>0</v>
      </c>
      <c r="BO11" s="98">
        <v>0</v>
      </c>
      <c r="BP11" s="98">
        <v>0</v>
      </c>
      <c r="BQ11" s="98">
        <v>0</v>
      </c>
      <c r="BR11" s="98">
        <v>0</v>
      </c>
      <c r="BS11" s="98">
        <v>0</v>
      </c>
      <c r="BT11" s="98">
        <v>0</v>
      </c>
      <c r="BU11" s="98">
        <v>0</v>
      </c>
      <c r="BV11" s="98">
        <v>0</v>
      </c>
      <c r="BW11" s="98">
        <v>0</v>
      </c>
      <c r="BX11" s="98">
        <v>0</v>
      </c>
      <c r="BY11" s="98">
        <v>0</v>
      </c>
      <c r="BZ11" s="98">
        <v>104.7</v>
      </c>
      <c r="CA11" s="98">
        <v>0</v>
      </c>
      <c r="CB11" s="99">
        <v>55</v>
      </c>
      <c r="CC11" s="99">
        <v>0</v>
      </c>
      <c r="CD11" s="99">
        <v>0</v>
      </c>
      <c r="CE11" s="99">
        <v>0</v>
      </c>
      <c r="CF11" s="99">
        <v>49.7</v>
      </c>
      <c r="CG11" s="99">
        <v>0</v>
      </c>
      <c r="CH11" s="99">
        <v>0</v>
      </c>
      <c r="CI11" s="99">
        <v>0</v>
      </c>
      <c r="CJ11" s="99">
        <v>0</v>
      </c>
      <c r="CK11" s="99">
        <v>0</v>
      </c>
      <c r="CL11" s="99">
        <v>0</v>
      </c>
      <c r="CM11" s="99">
        <v>0</v>
      </c>
      <c r="CN11" s="99">
        <v>0</v>
      </c>
      <c r="CO11" s="99">
        <v>0</v>
      </c>
      <c r="CP11" s="99">
        <v>0</v>
      </c>
      <c r="CQ11" s="99">
        <v>0</v>
      </c>
      <c r="CR11" s="98">
        <v>0</v>
      </c>
      <c r="CS11" s="98">
        <v>0</v>
      </c>
      <c r="CT11" s="98">
        <v>0</v>
      </c>
      <c r="CU11" s="98">
        <v>0</v>
      </c>
      <c r="CV11" s="98">
        <v>0</v>
      </c>
      <c r="CW11" s="98">
        <v>0</v>
      </c>
      <c r="CX11" s="98">
        <v>0</v>
      </c>
      <c r="CY11" s="98">
        <v>0</v>
      </c>
      <c r="CZ11" s="98">
        <v>0</v>
      </c>
      <c r="DA11" s="98">
        <v>0</v>
      </c>
      <c r="DB11" s="98">
        <v>0</v>
      </c>
      <c r="DC11" s="98">
        <v>0</v>
      </c>
      <c r="DD11" s="98">
        <v>0</v>
      </c>
      <c r="DE11" s="98">
        <v>0</v>
      </c>
      <c r="DF11" s="98">
        <v>0</v>
      </c>
      <c r="DG11" s="98">
        <v>0</v>
      </c>
      <c r="DH11" s="98">
        <v>0</v>
      </c>
      <c r="DI11" s="99">
        <v>0</v>
      </c>
    </row>
    <row r="12" spans="1:113" ht="19.5" customHeight="1">
      <c r="A12" s="100" t="s">
        <v>2387</v>
      </c>
      <c r="B12" s="100" t="s">
        <v>2240</v>
      </c>
      <c r="C12" s="100" t="s">
        <v>1884</v>
      </c>
      <c r="D12" s="88" t="s">
        <v>2260</v>
      </c>
      <c r="E12" s="98">
        <v>1851.46</v>
      </c>
      <c r="F12" s="98">
        <v>746.36</v>
      </c>
      <c r="G12" s="98">
        <v>345.78</v>
      </c>
      <c r="H12" s="98">
        <v>8.73</v>
      </c>
      <c r="I12" s="98">
        <v>0</v>
      </c>
      <c r="J12" s="98">
        <v>0</v>
      </c>
      <c r="K12" s="98">
        <v>319.18</v>
      </c>
      <c r="L12" s="98">
        <v>0</v>
      </c>
      <c r="M12" s="98">
        <v>0</v>
      </c>
      <c r="N12" s="98">
        <v>0</v>
      </c>
      <c r="O12" s="98">
        <v>0</v>
      </c>
      <c r="P12" s="98">
        <v>1.15</v>
      </c>
      <c r="Q12" s="98">
        <v>0</v>
      </c>
      <c r="R12" s="98">
        <v>0</v>
      </c>
      <c r="S12" s="98">
        <v>71.52</v>
      </c>
      <c r="T12" s="98">
        <v>1103.1</v>
      </c>
      <c r="U12" s="98">
        <v>3</v>
      </c>
      <c r="V12" s="98">
        <v>2</v>
      </c>
      <c r="W12" s="98">
        <v>0</v>
      </c>
      <c r="X12" s="98">
        <v>0</v>
      </c>
      <c r="Y12" s="98">
        <v>0.5</v>
      </c>
      <c r="Z12" s="98">
        <v>2</v>
      </c>
      <c r="AA12" s="98">
        <v>1.5</v>
      </c>
      <c r="AB12" s="98">
        <v>0</v>
      </c>
      <c r="AC12" s="98">
        <v>10</v>
      </c>
      <c r="AD12" s="98">
        <v>24.12</v>
      </c>
      <c r="AE12" s="98">
        <v>0</v>
      </c>
      <c r="AF12" s="98">
        <v>31</v>
      </c>
      <c r="AG12" s="98">
        <v>196</v>
      </c>
      <c r="AH12" s="98">
        <v>1</v>
      </c>
      <c r="AI12" s="98">
        <v>0</v>
      </c>
      <c r="AJ12" s="98">
        <v>0.5</v>
      </c>
      <c r="AK12" s="98">
        <v>0</v>
      </c>
      <c r="AL12" s="98">
        <v>0</v>
      </c>
      <c r="AM12" s="98">
        <v>0</v>
      </c>
      <c r="AN12" s="98">
        <v>774.5</v>
      </c>
      <c r="AO12" s="98">
        <v>0</v>
      </c>
      <c r="AP12" s="98">
        <v>2.56</v>
      </c>
      <c r="AQ12" s="98">
        <v>10.37</v>
      </c>
      <c r="AR12" s="98">
        <v>10</v>
      </c>
      <c r="AS12" s="98">
        <v>0</v>
      </c>
      <c r="AT12" s="98">
        <v>0</v>
      </c>
      <c r="AU12" s="98">
        <v>34.05</v>
      </c>
      <c r="AV12" s="98">
        <v>0</v>
      </c>
      <c r="AW12" s="98">
        <v>0</v>
      </c>
      <c r="AX12" s="98">
        <v>0</v>
      </c>
      <c r="AY12" s="98">
        <v>0</v>
      </c>
      <c r="AZ12" s="98">
        <v>0</v>
      </c>
      <c r="BA12" s="98">
        <v>0</v>
      </c>
      <c r="BB12" s="98">
        <v>0</v>
      </c>
      <c r="BC12" s="98">
        <v>0</v>
      </c>
      <c r="BD12" s="98">
        <v>0</v>
      </c>
      <c r="BE12" s="98">
        <v>0</v>
      </c>
      <c r="BF12" s="98">
        <v>0</v>
      </c>
      <c r="BG12" s="98">
        <v>0</v>
      </c>
      <c r="BH12" s="98">
        <v>0</v>
      </c>
      <c r="BI12" s="98">
        <v>0</v>
      </c>
      <c r="BJ12" s="98">
        <v>0</v>
      </c>
      <c r="BK12" s="98">
        <v>0</v>
      </c>
      <c r="BL12" s="98">
        <v>0</v>
      </c>
      <c r="BM12" s="98">
        <v>0</v>
      </c>
      <c r="BN12" s="98">
        <v>0</v>
      </c>
      <c r="BO12" s="98">
        <v>0</v>
      </c>
      <c r="BP12" s="98">
        <v>0</v>
      </c>
      <c r="BQ12" s="98">
        <v>0</v>
      </c>
      <c r="BR12" s="98">
        <v>0</v>
      </c>
      <c r="BS12" s="98">
        <v>0</v>
      </c>
      <c r="BT12" s="98">
        <v>0</v>
      </c>
      <c r="BU12" s="98">
        <v>0</v>
      </c>
      <c r="BV12" s="98">
        <v>0</v>
      </c>
      <c r="BW12" s="98">
        <v>0</v>
      </c>
      <c r="BX12" s="98">
        <v>0</v>
      </c>
      <c r="BY12" s="98">
        <v>0</v>
      </c>
      <c r="BZ12" s="98">
        <v>2</v>
      </c>
      <c r="CA12" s="98">
        <v>0</v>
      </c>
      <c r="CB12" s="99">
        <v>2</v>
      </c>
      <c r="CC12" s="99">
        <v>0</v>
      </c>
      <c r="CD12" s="99">
        <v>0</v>
      </c>
      <c r="CE12" s="99">
        <v>0</v>
      </c>
      <c r="CF12" s="99">
        <v>0</v>
      </c>
      <c r="CG12" s="99">
        <v>0</v>
      </c>
      <c r="CH12" s="99">
        <v>0</v>
      </c>
      <c r="CI12" s="99">
        <v>0</v>
      </c>
      <c r="CJ12" s="99">
        <v>0</v>
      </c>
      <c r="CK12" s="99">
        <v>0</v>
      </c>
      <c r="CL12" s="99">
        <v>0</v>
      </c>
      <c r="CM12" s="99">
        <v>0</v>
      </c>
      <c r="CN12" s="99">
        <v>0</v>
      </c>
      <c r="CO12" s="99">
        <v>0</v>
      </c>
      <c r="CP12" s="99">
        <v>0</v>
      </c>
      <c r="CQ12" s="99">
        <v>0</v>
      </c>
      <c r="CR12" s="98">
        <v>0</v>
      </c>
      <c r="CS12" s="98">
        <v>0</v>
      </c>
      <c r="CT12" s="98">
        <v>0</v>
      </c>
      <c r="CU12" s="98">
        <v>0</v>
      </c>
      <c r="CV12" s="98">
        <v>0</v>
      </c>
      <c r="CW12" s="98">
        <v>0</v>
      </c>
      <c r="CX12" s="98">
        <v>0</v>
      </c>
      <c r="CY12" s="98">
        <v>0</v>
      </c>
      <c r="CZ12" s="98">
        <v>0</v>
      </c>
      <c r="DA12" s="98">
        <v>0</v>
      </c>
      <c r="DB12" s="98">
        <v>0</v>
      </c>
      <c r="DC12" s="98">
        <v>0</v>
      </c>
      <c r="DD12" s="98">
        <v>0</v>
      </c>
      <c r="DE12" s="98">
        <v>0</v>
      </c>
      <c r="DF12" s="98">
        <v>0</v>
      </c>
      <c r="DG12" s="98">
        <v>0</v>
      </c>
      <c r="DH12" s="98">
        <v>0</v>
      </c>
      <c r="DI12" s="99">
        <v>0</v>
      </c>
    </row>
    <row r="13" spans="1:113" ht="19.5" customHeight="1">
      <c r="A13" s="100"/>
      <c r="B13" s="100"/>
      <c r="C13" s="100"/>
      <c r="D13" s="88" t="s">
        <v>1934</v>
      </c>
      <c r="E13" s="98">
        <v>916890.12</v>
      </c>
      <c r="F13" s="98">
        <v>492719.45</v>
      </c>
      <c r="G13" s="98">
        <v>122371.28</v>
      </c>
      <c r="H13" s="98">
        <v>5050.44</v>
      </c>
      <c r="I13" s="98">
        <v>0</v>
      </c>
      <c r="J13" s="98">
        <v>0</v>
      </c>
      <c r="K13" s="98">
        <v>188369.64</v>
      </c>
      <c r="L13" s="98">
        <v>57078.24</v>
      </c>
      <c r="M13" s="98">
        <v>22178.88</v>
      </c>
      <c r="N13" s="98">
        <v>17764.74</v>
      </c>
      <c r="O13" s="98">
        <v>40</v>
      </c>
      <c r="P13" s="98">
        <v>5865.07</v>
      </c>
      <c r="Q13" s="98">
        <v>26227.05</v>
      </c>
      <c r="R13" s="98">
        <v>178</v>
      </c>
      <c r="S13" s="98">
        <v>47596.11</v>
      </c>
      <c r="T13" s="98">
        <v>134066.96</v>
      </c>
      <c r="U13" s="98">
        <v>4962.2</v>
      </c>
      <c r="V13" s="98">
        <v>4318.33</v>
      </c>
      <c r="W13" s="98">
        <v>422.4</v>
      </c>
      <c r="X13" s="98">
        <v>134.72</v>
      </c>
      <c r="Y13" s="98">
        <v>7114.17</v>
      </c>
      <c r="Z13" s="98">
        <v>10744.51</v>
      </c>
      <c r="AA13" s="98">
        <v>1643.36</v>
      </c>
      <c r="AB13" s="98">
        <v>0</v>
      </c>
      <c r="AC13" s="98">
        <v>21461.17</v>
      </c>
      <c r="AD13" s="98">
        <v>15062.81</v>
      </c>
      <c r="AE13" s="98">
        <v>0</v>
      </c>
      <c r="AF13" s="98">
        <v>8231.53</v>
      </c>
      <c r="AG13" s="98">
        <v>1895.01</v>
      </c>
      <c r="AH13" s="98">
        <v>257.78</v>
      </c>
      <c r="AI13" s="98">
        <v>2835</v>
      </c>
      <c r="AJ13" s="98">
        <v>362.06</v>
      </c>
      <c r="AK13" s="98">
        <v>9179.93</v>
      </c>
      <c r="AL13" s="98">
        <v>0</v>
      </c>
      <c r="AM13" s="98">
        <v>0</v>
      </c>
      <c r="AN13" s="98">
        <v>9311.3</v>
      </c>
      <c r="AO13" s="98">
        <v>2536.1</v>
      </c>
      <c r="AP13" s="98">
        <v>2970.33</v>
      </c>
      <c r="AQ13" s="98">
        <v>3541.96</v>
      </c>
      <c r="AR13" s="98">
        <v>1021.8</v>
      </c>
      <c r="AS13" s="98">
        <v>50.46</v>
      </c>
      <c r="AT13" s="98">
        <v>90</v>
      </c>
      <c r="AU13" s="98">
        <v>25920.03</v>
      </c>
      <c r="AV13" s="98">
        <v>125380.86</v>
      </c>
      <c r="AW13" s="98">
        <v>2450.82</v>
      </c>
      <c r="AX13" s="98">
        <v>0</v>
      </c>
      <c r="AY13" s="98">
        <v>0</v>
      </c>
      <c r="AZ13" s="98">
        <v>308.5</v>
      </c>
      <c r="BA13" s="98">
        <v>208.6</v>
      </c>
      <c r="BB13" s="98">
        <v>0</v>
      </c>
      <c r="BC13" s="98">
        <v>26</v>
      </c>
      <c r="BD13" s="98">
        <v>119321.53</v>
      </c>
      <c r="BE13" s="98">
        <v>81.02</v>
      </c>
      <c r="BF13" s="98">
        <v>0</v>
      </c>
      <c r="BG13" s="98">
        <v>2984.39</v>
      </c>
      <c r="BH13" s="98">
        <v>20988.16</v>
      </c>
      <c r="BI13" s="98">
        <v>20988.16</v>
      </c>
      <c r="BJ13" s="98">
        <v>0</v>
      </c>
      <c r="BK13" s="98">
        <v>0</v>
      </c>
      <c r="BL13" s="98">
        <v>0</v>
      </c>
      <c r="BM13" s="98">
        <v>0</v>
      </c>
      <c r="BN13" s="98">
        <v>0</v>
      </c>
      <c r="BO13" s="98">
        <v>0</v>
      </c>
      <c r="BP13" s="98">
        <v>0</v>
      </c>
      <c r="BQ13" s="98">
        <v>0</v>
      </c>
      <c r="BR13" s="98">
        <v>0</v>
      </c>
      <c r="BS13" s="98">
        <v>0</v>
      </c>
      <c r="BT13" s="98">
        <v>0</v>
      </c>
      <c r="BU13" s="98">
        <v>0</v>
      </c>
      <c r="BV13" s="98">
        <v>0</v>
      </c>
      <c r="BW13" s="98">
        <v>0</v>
      </c>
      <c r="BX13" s="98">
        <v>0</v>
      </c>
      <c r="BY13" s="98">
        <v>0</v>
      </c>
      <c r="BZ13" s="98">
        <v>143734.69</v>
      </c>
      <c r="CA13" s="98">
        <v>2000</v>
      </c>
      <c r="CB13" s="99">
        <v>5016.58</v>
      </c>
      <c r="CC13" s="99">
        <v>23344.43</v>
      </c>
      <c r="CD13" s="99">
        <v>0</v>
      </c>
      <c r="CE13" s="99">
        <v>11684.15</v>
      </c>
      <c r="CF13" s="99">
        <v>3369.43</v>
      </c>
      <c r="CG13" s="99">
        <v>0</v>
      </c>
      <c r="CH13" s="99">
        <v>0</v>
      </c>
      <c r="CI13" s="99">
        <v>0</v>
      </c>
      <c r="CJ13" s="99">
        <v>0</v>
      </c>
      <c r="CK13" s="99">
        <v>0</v>
      </c>
      <c r="CL13" s="99">
        <v>0</v>
      </c>
      <c r="CM13" s="99">
        <v>0</v>
      </c>
      <c r="CN13" s="99">
        <v>0</v>
      </c>
      <c r="CO13" s="99">
        <v>0</v>
      </c>
      <c r="CP13" s="99">
        <v>1000</v>
      </c>
      <c r="CQ13" s="99">
        <v>97320.1</v>
      </c>
      <c r="CR13" s="98">
        <v>0</v>
      </c>
      <c r="CS13" s="98">
        <v>0</v>
      </c>
      <c r="CT13" s="98">
        <v>0</v>
      </c>
      <c r="CU13" s="98">
        <v>0</v>
      </c>
      <c r="CV13" s="98">
        <v>0</v>
      </c>
      <c r="CW13" s="98">
        <v>0</v>
      </c>
      <c r="CX13" s="98">
        <v>0</v>
      </c>
      <c r="CY13" s="98">
        <v>0</v>
      </c>
      <c r="CZ13" s="98">
        <v>0</v>
      </c>
      <c r="DA13" s="98">
        <v>0</v>
      </c>
      <c r="DB13" s="98">
        <v>0</v>
      </c>
      <c r="DC13" s="98">
        <v>0</v>
      </c>
      <c r="DD13" s="98">
        <v>0</v>
      </c>
      <c r="DE13" s="98">
        <v>0</v>
      </c>
      <c r="DF13" s="98">
        <v>0</v>
      </c>
      <c r="DG13" s="98">
        <v>0</v>
      </c>
      <c r="DH13" s="98">
        <v>0</v>
      </c>
      <c r="DI13" s="99">
        <v>0</v>
      </c>
    </row>
    <row r="14" spans="1:113" ht="19.5" customHeight="1">
      <c r="A14" s="100" t="s">
        <v>2387</v>
      </c>
      <c r="B14" s="100" t="s">
        <v>2071</v>
      </c>
      <c r="C14" s="100" t="s">
        <v>2071</v>
      </c>
      <c r="D14" s="88" t="s">
        <v>2227</v>
      </c>
      <c r="E14" s="98">
        <v>87739</v>
      </c>
      <c r="F14" s="98">
        <v>0</v>
      </c>
      <c r="G14" s="98">
        <v>0</v>
      </c>
      <c r="H14" s="98">
        <v>0</v>
      </c>
      <c r="I14" s="98">
        <v>0</v>
      </c>
      <c r="J14" s="98">
        <v>0</v>
      </c>
      <c r="K14" s="98">
        <v>0</v>
      </c>
      <c r="L14" s="98">
        <v>0</v>
      </c>
      <c r="M14" s="98">
        <v>0</v>
      </c>
      <c r="N14" s="98">
        <v>0</v>
      </c>
      <c r="O14" s="98">
        <v>0</v>
      </c>
      <c r="P14" s="98">
        <v>0</v>
      </c>
      <c r="Q14" s="98">
        <v>0</v>
      </c>
      <c r="R14" s="98">
        <v>0</v>
      </c>
      <c r="S14" s="98">
        <v>0</v>
      </c>
      <c r="T14" s="98">
        <v>0</v>
      </c>
      <c r="U14" s="98">
        <v>0</v>
      </c>
      <c r="V14" s="98">
        <v>0</v>
      </c>
      <c r="W14" s="98">
        <v>0</v>
      </c>
      <c r="X14" s="98">
        <v>0</v>
      </c>
      <c r="Y14" s="98">
        <v>0</v>
      </c>
      <c r="Z14" s="98">
        <v>0</v>
      </c>
      <c r="AA14" s="98">
        <v>0</v>
      </c>
      <c r="AB14" s="98">
        <v>0</v>
      </c>
      <c r="AC14" s="98">
        <v>0</v>
      </c>
      <c r="AD14" s="98">
        <v>0</v>
      </c>
      <c r="AE14" s="98">
        <v>0</v>
      </c>
      <c r="AF14" s="98">
        <v>0</v>
      </c>
      <c r="AG14" s="98">
        <v>0</v>
      </c>
      <c r="AH14" s="98">
        <v>0</v>
      </c>
      <c r="AI14" s="98">
        <v>0</v>
      </c>
      <c r="AJ14" s="98">
        <v>0</v>
      </c>
      <c r="AK14" s="98">
        <v>0</v>
      </c>
      <c r="AL14" s="98">
        <v>0</v>
      </c>
      <c r="AM14" s="98">
        <v>0</v>
      </c>
      <c r="AN14" s="98">
        <v>0</v>
      </c>
      <c r="AO14" s="98">
        <v>0</v>
      </c>
      <c r="AP14" s="98">
        <v>0</v>
      </c>
      <c r="AQ14" s="98">
        <v>0</v>
      </c>
      <c r="AR14" s="98">
        <v>0</v>
      </c>
      <c r="AS14" s="98">
        <v>0</v>
      </c>
      <c r="AT14" s="98">
        <v>0</v>
      </c>
      <c r="AU14" s="98">
        <v>0</v>
      </c>
      <c r="AV14" s="98">
        <v>0</v>
      </c>
      <c r="AW14" s="98">
        <v>0</v>
      </c>
      <c r="AX14" s="98">
        <v>0</v>
      </c>
      <c r="AY14" s="98">
        <v>0</v>
      </c>
      <c r="AZ14" s="98">
        <v>0</v>
      </c>
      <c r="BA14" s="98">
        <v>0</v>
      </c>
      <c r="BB14" s="98">
        <v>0</v>
      </c>
      <c r="BC14" s="98">
        <v>0</v>
      </c>
      <c r="BD14" s="98">
        <v>0</v>
      </c>
      <c r="BE14" s="98">
        <v>0</v>
      </c>
      <c r="BF14" s="98">
        <v>0</v>
      </c>
      <c r="BG14" s="98">
        <v>0</v>
      </c>
      <c r="BH14" s="98">
        <v>0</v>
      </c>
      <c r="BI14" s="98">
        <v>0</v>
      </c>
      <c r="BJ14" s="98">
        <v>0</v>
      </c>
      <c r="BK14" s="98">
        <v>0</v>
      </c>
      <c r="BL14" s="98">
        <v>0</v>
      </c>
      <c r="BM14" s="98">
        <v>0</v>
      </c>
      <c r="BN14" s="98">
        <v>0</v>
      </c>
      <c r="BO14" s="98">
        <v>0</v>
      </c>
      <c r="BP14" s="98">
        <v>0</v>
      </c>
      <c r="BQ14" s="98">
        <v>0</v>
      </c>
      <c r="BR14" s="98">
        <v>0</v>
      </c>
      <c r="BS14" s="98">
        <v>0</v>
      </c>
      <c r="BT14" s="98">
        <v>0</v>
      </c>
      <c r="BU14" s="98">
        <v>0</v>
      </c>
      <c r="BV14" s="98">
        <v>0</v>
      </c>
      <c r="BW14" s="98">
        <v>0</v>
      </c>
      <c r="BX14" s="98">
        <v>0</v>
      </c>
      <c r="BY14" s="98">
        <v>0</v>
      </c>
      <c r="BZ14" s="98">
        <v>87739</v>
      </c>
      <c r="CA14" s="98">
        <v>0</v>
      </c>
      <c r="CB14" s="99">
        <v>0</v>
      </c>
      <c r="CC14" s="99">
        <v>0</v>
      </c>
      <c r="CD14" s="99">
        <v>0</v>
      </c>
      <c r="CE14" s="99">
        <v>0</v>
      </c>
      <c r="CF14" s="99">
        <v>0</v>
      </c>
      <c r="CG14" s="99">
        <v>0</v>
      </c>
      <c r="CH14" s="99">
        <v>0</v>
      </c>
      <c r="CI14" s="99">
        <v>0</v>
      </c>
      <c r="CJ14" s="99">
        <v>0</v>
      </c>
      <c r="CK14" s="99">
        <v>0</v>
      </c>
      <c r="CL14" s="99">
        <v>0</v>
      </c>
      <c r="CM14" s="99">
        <v>0</v>
      </c>
      <c r="CN14" s="99">
        <v>0</v>
      </c>
      <c r="CO14" s="99">
        <v>0</v>
      </c>
      <c r="CP14" s="99">
        <v>0</v>
      </c>
      <c r="CQ14" s="99">
        <v>87739</v>
      </c>
      <c r="CR14" s="98">
        <v>0</v>
      </c>
      <c r="CS14" s="98">
        <v>0</v>
      </c>
      <c r="CT14" s="98">
        <v>0</v>
      </c>
      <c r="CU14" s="98">
        <v>0</v>
      </c>
      <c r="CV14" s="98">
        <v>0</v>
      </c>
      <c r="CW14" s="98">
        <v>0</v>
      </c>
      <c r="CX14" s="98">
        <v>0</v>
      </c>
      <c r="CY14" s="98">
        <v>0</v>
      </c>
      <c r="CZ14" s="98">
        <v>0</v>
      </c>
      <c r="DA14" s="98">
        <v>0</v>
      </c>
      <c r="DB14" s="98">
        <v>0</v>
      </c>
      <c r="DC14" s="98">
        <v>0</v>
      </c>
      <c r="DD14" s="98">
        <v>0</v>
      </c>
      <c r="DE14" s="98">
        <v>0</v>
      </c>
      <c r="DF14" s="98">
        <v>0</v>
      </c>
      <c r="DG14" s="98">
        <v>0</v>
      </c>
      <c r="DH14" s="98">
        <v>0</v>
      </c>
      <c r="DI14" s="99">
        <v>0</v>
      </c>
    </row>
    <row r="15" spans="1:113" ht="19.5" customHeight="1">
      <c r="A15" s="100" t="s">
        <v>2387</v>
      </c>
      <c r="B15" s="100" t="s">
        <v>2071</v>
      </c>
      <c r="C15" s="100" t="s">
        <v>1689</v>
      </c>
      <c r="D15" s="88" t="s">
        <v>1840</v>
      </c>
      <c r="E15" s="98">
        <v>1894.08</v>
      </c>
      <c r="F15" s="98">
        <v>1067</v>
      </c>
      <c r="G15" s="98">
        <v>417</v>
      </c>
      <c r="H15" s="98">
        <v>71</v>
      </c>
      <c r="I15" s="98">
        <v>0</v>
      </c>
      <c r="J15" s="98">
        <v>0</v>
      </c>
      <c r="K15" s="98">
        <v>466</v>
      </c>
      <c r="L15" s="98">
        <v>0</v>
      </c>
      <c r="M15" s="98">
        <v>0</v>
      </c>
      <c r="N15" s="98">
        <v>0</v>
      </c>
      <c r="O15" s="98">
        <v>0</v>
      </c>
      <c r="P15" s="98">
        <v>23</v>
      </c>
      <c r="Q15" s="98">
        <v>0</v>
      </c>
      <c r="R15" s="98">
        <v>0</v>
      </c>
      <c r="S15" s="98">
        <v>90</v>
      </c>
      <c r="T15" s="98">
        <v>576.09</v>
      </c>
      <c r="U15" s="98">
        <v>9</v>
      </c>
      <c r="V15" s="98">
        <v>1</v>
      </c>
      <c r="W15" s="98">
        <v>3</v>
      </c>
      <c r="X15" s="98">
        <v>0</v>
      </c>
      <c r="Y15" s="98">
        <v>12</v>
      </c>
      <c r="Z15" s="98">
        <v>53.06</v>
      </c>
      <c r="AA15" s="98">
        <v>12</v>
      </c>
      <c r="AB15" s="98">
        <v>0</v>
      </c>
      <c r="AC15" s="98">
        <v>200</v>
      </c>
      <c r="AD15" s="98">
        <v>10</v>
      </c>
      <c r="AE15" s="98">
        <v>0</v>
      </c>
      <c r="AF15" s="98">
        <v>35</v>
      </c>
      <c r="AG15" s="98">
        <v>0</v>
      </c>
      <c r="AH15" s="98">
        <v>1</v>
      </c>
      <c r="AI15" s="98">
        <v>44.51</v>
      </c>
      <c r="AJ15" s="98">
        <v>2.8</v>
      </c>
      <c r="AK15" s="98">
        <v>10</v>
      </c>
      <c r="AL15" s="98">
        <v>0</v>
      </c>
      <c r="AM15" s="98">
        <v>0</v>
      </c>
      <c r="AN15" s="98">
        <v>8</v>
      </c>
      <c r="AO15" s="98">
        <v>0</v>
      </c>
      <c r="AP15" s="98">
        <v>19.1</v>
      </c>
      <c r="AQ15" s="98">
        <v>12.51</v>
      </c>
      <c r="AR15" s="98">
        <v>3.21</v>
      </c>
      <c r="AS15" s="98">
        <v>0</v>
      </c>
      <c r="AT15" s="98">
        <v>0</v>
      </c>
      <c r="AU15" s="98">
        <v>139.9</v>
      </c>
      <c r="AV15" s="98">
        <v>142</v>
      </c>
      <c r="AW15" s="98">
        <v>0</v>
      </c>
      <c r="AX15" s="98">
        <v>0</v>
      </c>
      <c r="AY15" s="98">
        <v>0</v>
      </c>
      <c r="AZ15" s="98">
        <v>0</v>
      </c>
      <c r="BA15" s="98">
        <v>0</v>
      </c>
      <c r="BB15" s="98">
        <v>0</v>
      </c>
      <c r="BC15" s="98">
        <v>0</v>
      </c>
      <c r="BD15" s="98">
        <v>140</v>
      </c>
      <c r="BE15" s="98">
        <v>0</v>
      </c>
      <c r="BF15" s="98">
        <v>0</v>
      </c>
      <c r="BG15" s="98">
        <v>2</v>
      </c>
      <c r="BH15" s="98">
        <v>0</v>
      </c>
      <c r="BI15" s="98">
        <v>0</v>
      </c>
      <c r="BJ15" s="98">
        <v>0</v>
      </c>
      <c r="BK15" s="98">
        <v>0</v>
      </c>
      <c r="BL15" s="98">
        <v>0</v>
      </c>
      <c r="BM15" s="98">
        <v>0</v>
      </c>
      <c r="BN15" s="98">
        <v>0</v>
      </c>
      <c r="BO15" s="98">
        <v>0</v>
      </c>
      <c r="BP15" s="98">
        <v>0</v>
      </c>
      <c r="BQ15" s="98">
        <v>0</v>
      </c>
      <c r="BR15" s="98">
        <v>0</v>
      </c>
      <c r="BS15" s="98">
        <v>0</v>
      </c>
      <c r="BT15" s="98">
        <v>0</v>
      </c>
      <c r="BU15" s="98">
        <v>0</v>
      </c>
      <c r="BV15" s="98">
        <v>0</v>
      </c>
      <c r="BW15" s="98">
        <v>0</v>
      </c>
      <c r="BX15" s="98">
        <v>0</v>
      </c>
      <c r="BY15" s="98">
        <v>0</v>
      </c>
      <c r="BZ15" s="98">
        <v>108.99</v>
      </c>
      <c r="CA15" s="98">
        <v>0</v>
      </c>
      <c r="CB15" s="99">
        <v>8.86</v>
      </c>
      <c r="CC15" s="99">
        <v>21.14</v>
      </c>
      <c r="CD15" s="99">
        <v>0</v>
      </c>
      <c r="CE15" s="99">
        <v>41.99</v>
      </c>
      <c r="CF15" s="99">
        <v>35</v>
      </c>
      <c r="CG15" s="99">
        <v>0</v>
      </c>
      <c r="CH15" s="99">
        <v>0</v>
      </c>
      <c r="CI15" s="99">
        <v>0</v>
      </c>
      <c r="CJ15" s="99">
        <v>0</v>
      </c>
      <c r="CK15" s="99">
        <v>0</v>
      </c>
      <c r="CL15" s="99">
        <v>0</v>
      </c>
      <c r="CM15" s="99">
        <v>0</v>
      </c>
      <c r="CN15" s="99">
        <v>0</v>
      </c>
      <c r="CO15" s="99">
        <v>0</v>
      </c>
      <c r="CP15" s="99">
        <v>0</v>
      </c>
      <c r="CQ15" s="99">
        <v>2</v>
      </c>
      <c r="CR15" s="98">
        <v>0</v>
      </c>
      <c r="CS15" s="98">
        <v>0</v>
      </c>
      <c r="CT15" s="98">
        <v>0</v>
      </c>
      <c r="CU15" s="98">
        <v>0</v>
      </c>
      <c r="CV15" s="98">
        <v>0</v>
      </c>
      <c r="CW15" s="98">
        <v>0</v>
      </c>
      <c r="CX15" s="98">
        <v>0</v>
      </c>
      <c r="CY15" s="98">
        <v>0</v>
      </c>
      <c r="CZ15" s="98">
        <v>0</v>
      </c>
      <c r="DA15" s="98">
        <v>0</v>
      </c>
      <c r="DB15" s="98">
        <v>0</v>
      </c>
      <c r="DC15" s="98">
        <v>0</v>
      </c>
      <c r="DD15" s="98">
        <v>0</v>
      </c>
      <c r="DE15" s="98">
        <v>0</v>
      </c>
      <c r="DF15" s="98">
        <v>0</v>
      </c>
      <c r="DG15" s="98">
        <v>0</v>
      </c>
      <c r="DH15" s="98">
        <v>0</v>
      </c>
      <c r="DI15" s="99">
        <v>0</v>
      </c>
    </row>
    <row r="16" spans="1:113" ht="19.5" customHeight="1">
      <c r="A16" s="100" t="s">
        <v>2387</v>
      </c>
      <c r="B16" s="100" t="s">
        <v>2071</v>
      </c>
      <c r="C16" s="100" t="s">
        <v>2237</v>
      </c>
      <c r="D16" s="88" t="s">
        <v>1901</v>
      </c>
      <c r="E16" s="98">
        <v>813165.82</v>
      </c>
      <c r="F16" s="98">
        <v>489767.18</v>
      </c>
      <c r="G16" s="98">
        <v>120955.04</v>
      </c>
      <c r="H16" s="98">
        <v>4954.45</v>
      </c>
      <c r="I16" s="98">
        <v>0</v>
      </c>
      <c r="J16" s="98">
        <v>0</v>
      </c>
      <c r="K16" s="98">
        <v>187457.93</v>
      </c>
      <c r="L16" s="98">
        <v>57078.24</v>
      </c>
      <c r="M16" s="98">
        <v>22178.88</v>
      </c>
      <c r="N16" s="98">
        <v>17764.74</v>
      </c>
      <c r="O16" s="98">
        <v>40</v>
      </c>
      <c r="P16" s="98">
        <v>5836.8</v>
      </c>
      <c r="Q16" s="98">
        <v>26227.05</v>
      </c>
      <c r="R16" s="98">
        <v>178</v>
      </c>
      <c r="S16" s="98">
        <v>47096.05</v>
      </c>
      <c r="T16" s="98">
        <v>131413.18</v>
      </c>
      <c r="U16" s="98">
        <v>4905.7</v>
      </c>
      <c r="V16" s="98">
        <v>4303.03</v>
      </c>
      <c r="W16" s="98">
        <v>417.6</v>
      </c>
      <c r="X16" s="98">
        <v>133.9</v>
      </c>
      <c r="Y16" s="98">
        <v>7098.97</v>
      </c>
      <c r="Z16" s="98">
        <v>10679.45</v>
      </c>
      <c r="AA16" s="98">
        <v>1622.64</v>
      </c>
      <c r="AB16" s="98">
        <v>0</v>
      </c>
      <c r="AC16" s="98">
        <v>21214.62</v>
      </c>
      <c r="AD16" s="98">
        <v>14940.78</v>
      </c>
      <c r="AE16" s="98">
        <v>0</v>
      </c>
      <c r="AF16" s="98">
        <v>8022.48</v>
      </c>
      <c r="AG16" s="98">
        <v>1203.27</v>
      </c>
      <c r="AH16" s="98">
        <v>182.92</v>
      </c>
      <c r="AI16" s="98">
        <v>2749.89</v>
      </c>
      <c r="AJ16" s="98">
        <v>354.66</v>
      </c>
      <c r="AK16" s="98">
        <v>9169.93</v>
      </c>
      <c r="AL16" s="98">
        <v>0</v>
      </c>
      <c r="AM16" s="98">
        <v>0</v>
      </c>
      <c r="AN16" s="98">
        <v>9074.89</v>
      </c>
      <c r="AO16" s="98">
        <v>2183.52</v>
      </c>
      <c r="AP16" s="98">
        <v>2937.34</v>
      </c>
      <c r="AQ16" s="98">
        <v>3499.47</v>
      </c>
      <c r="AR16" s="98">
        <v>1009.06</v>
      </c>
      <c r="AS16" s="98">
        <v>50</v>
      </c>
      <c r="AT16" s="98">
        <v>90</v>
      </c>
      <c r="AU16" s="98">
        <v>25569.06</v>
      </c>
      <c r="AV16" s="98">
        <v>125238.68</v>
      </c>
      <c r="AW16" s="98">
        <v>2450.82</v>
      </c>
      <c r="AX16" s="98">
        <v>0</v>
      </c>
      <c r="AY16" s="98">
        <v>0</v>
      </c>
      <c r="AZ16" s="98">
        <v>308.5</v>
      </c>
      <c r="BA16" s="98">
        <v>208.6</v>
      </c>
      <c r="BB16" s="98">
        <v>0</v>
      </c>
      <c r="BC16" s="98">
        <v>26</v>
      </c>
      <c r="BD16" s="98">
        <v>119181.53</v>
      </c>
      <c r="BE16" s="98">
        <v>80.84</v>
      </c>
      <c r="BF16" s="98">
        <v>0</v>
      </c>
      <c r="BG16" s="98">
        <v>2982.39</v>
      </c>
      <c r="BH16" s="98">
        <v>12088.16</v>
      </c>
      <c r="BI16" s="98">
        <v>12088.16</v>
      </c>
      <c r="BJ16" s="98">
        <v>0</v>
      </c>
      <c r="BK16" s="98">
        <v>0</v>
      </c>
      <c r="BL16" s="98">
        <v>0</v>
      </c>
      <c r="BM16" s="98">
        <v>0</v>
      </c>
      <c r="BN16" s="98">
        <v>0</v>
      </c>
      <c r="BO16" s="98">
        <v>0</v>
      </c>
      <c r="BP16" s="98">
        <v>0</v>
      </c>
      <c r="BQ16" s="98">
        <v>0</v>
      </c>
      <c r="BR16" s="98">
        <v>0</v>
      </c>
      <c r="BS16" s="98">
        <v>0</v>
      </c>
      <c r="BT16" s="98">
        <v>0</v>
      </c>
      <c r="BU16" s="98">
        <v>0</v>
      </c>
      <c r="BV16" s="98">
        <v>0</v>
      </c>
      <c r="BW16" s="98">
        <v>0</v>
      </c>
      <c r="BX16" s="98">
        <v>0</v>
      </c>
      <c r="BY16" s="98">
        <v>0</v>
      </c>
      <c r="BZ16" s="98">
        <v>54658.62</v>
      </c>
      <c r="CA16" s="98">
        <v>2000</v>
      </c>
      <c r="CB16" s="99">
        <v>5001.62</v>
      </c>
      <c r="CC16" s="99">
        <v>22723.24</v>
      </c>
      <c r="CD16" s="99">
        <v>0</v>
      </c>
      <c r="CE16" s="99">
        <v>11638.16</v>
      </c>
      <c r="CF16" s="99">
        <v>2716.5</v>
      </c>
      <c r="CG16" s="99">
        <v>0</v>
      </c>
      <c r="CH16" s="99">
        <v>0</v>
      </c>
      <c r="CI16" s="99">
        <v>0</v>
      </c>
      <c r="CJ16" s="99">
        <v>0</v>
      </c>
      <c r="CK16" s="99">
        <v>0</v>
      </c>
      <c r="CL16" s="99">
        <v>0</v>
      </c>
      <c r="CM16" s="99">
        <v>0</v>
      </c>
      <c r="CN16" s="99">
        <v>0</v>
      </c>
      <c r="CO16" s="99">
        <v>0</v>
      </c>
      <c r="CP16" s="99">
        <v>1000</v>
      </c>
      <c r="CQ16" s="99">
        <v>9579.1</v>
      </c>
      <c r="CR16" s="98">
        <v>0</v>
      </c>
      <c r="CS16" s="98">
        <v>0</v>
      </c>
      <c r="CT16" s="98">
        <v>0</v>
      </c>
      <c r="CU16" s="98">
        <v>0</v>
      </c>
      <c r="CV16" s="98">
        <v>0</v>
      </c>
      <c r="CW16" s="98">
        <v>0</v>
      </c>
      <c r="CX16" s="98">
        <v>0</v>
      </c>
      <c r="CY16" s="98">
        <v>0</v>
      </c>
      <c r="CZ16" s="98">
        <v>0</v>
      </c>
      <c r="DA16" s="98">
        <v>0</v>
      </c>
      <c r="DB16" s="98">
        <v>0</v>
      </c>
      <c r="DC16" s="98">
        <v>0</v>
      </c>
      <c r="DD16" s="98">
        <v>0</v>
      </c>
      <c r="DE16" s="98">
        <v>0</v>
      </c>
      <c r="DF16" s="98">
        <v>0</v>
      </c>
      <c r="DG16" s="98">
        <v>0</v>
      </c>
      <c r="DH16" s="98">
        <v>0</v>
      </c>
      <c r="DI16" s="99">
        <v>0</v>
      </c>
    </row>
    <row r="17" spans="1:113" ht="19.5" customHeight="1">
      <c r="A17" s="100" t="s">
        <v>2387</v>
      </c>
      <c r="B17" s="100" t="s">
        <v>2071</v>
      </c>
      <c r="C17" s="100" t="s">
        <v>1733</v>
      </c>
      <c r="D17" s="88" t="s">
        <v>1737</v>
      </c>
      <c r="E17" s="98">
        <v>14091.22</v>
      </c>
      <c r="F17" s="98">
        <v>1885.27</v>
      </c>
      <c r="G17" s="98">
        <v>999.24</v>
      </c>
      <c r="H17" s="98">
        <v>24.99</v>
      </c>
      <c r="I17" s="98">
        <v>0</v>
      </c>
      <c r="J17" s="98">
        <v>0</v>
      </c>
      <c r="K17" s="98">
        <v>445.71</v>
      </c>
      <c r="L17" s="98">
        <v>0</v>
      </c>
      <c r="M17" s="98">
        <v>0</v>
      </c>
      <c r="N17" s="98">
        <v>0</v>
      </c>
      <c r="O17" s="98">
        <v>0</v>
      </c>
      <c r="P17" s="98">
        <v>5.27</v>
      </c>
      <c r="Q17" s="98">
        <v>0</v>
      </c>
      <c r="R17" s="98">
        <v>0</v>
      </c>
      <c r="S17" s="98">
        <v>410.06</v>
      </c>
      <c r="T17" s="98">
        <v>2077.69</v>
      </c>
      <c r="U17" s="98">
        <v>47.5</v>
      </c>
      <c r="V17" s="98">
        <v>14.3</v>
      </c>
      <c r="W17" s="98">
        <v>1.8</v>
      </c>
      <c r="X17" s="98">
        <v>0.82</v>
      </c>
      <c r="Y17" s="98">
        <v>3.2</v>
      </c>
      <c r="Z17" s="98">
        <v>12</v>
      </c>
      <c r="AA17" s="98">
        <v>8.72</v>
      </c>
      <c r="AB17" s="98">
        <v>0</v>
      </c>
      <c r="AC17" s="98">
        <v>46.55</v>
      </c>
      <c r="AD17" s="98">
        <v>112.03</v>
      </c>
      <c r="AE17" s="98">
        <v>0</v>
      </c>
      <c r="AF17" s="98">
        <v>174.05</v>
      </c>
      <c r="AG17" s="98">
        <v>691.74</v>
      </c>
      <c r="AH17" s="98">
        <v>73.86</v>
      </c>
      <c r="AI17" s="98">
        <v>40.6</v>
      </c>
      <c r="AJ17" s="98">
        <v>4.6</v>
      </c>
      <c r="AK17" s="98">
        <v>0</v>
      </c>
      <c r="AL17" s="98">
        <v>0</v>
      </c>
      <c r="AM17" s="98">
        <v>0</v>
      </c>
      <c r="AN17" s="98">
        <v>228.41</v>
      </c>
      <c r="AO17" s="98">
        <v>352.58</v>
      </c>
      <c r="AP17" s="98">
        <v>13.89</v>
      </c>
      <c r="AQ17" s="98">
        <v>29.98</v>
      </c>
      <c r="AR17" s="98">
        <v>9.53</v>
      </c>
      <c r="AS17" s="98">
        <v>0.46</v>
      </c>
      <c r="AT17" s="98">
        <v>0</v>
      </c>
      <c r="AU17" s="98">
        <v>211.07</v>
      </c>
      <c r="AV17" s="98">
        <v>0.18</v>
      </c>
      <c r="AW17" s="98">
        <v>0</v>
      </c>
      <c r="AX17" s="98">
        <v>0</v>
      </c>
      <c r="AY17" s="98">
        <v>0</v>
      </c>
      <c r="AZ17" s="98">
        <v>0</v>
      </c>
      <c r="BA17" s="98">
        <v>0</v>
      </c>
      <c r="BB17" s="98">
        <v>0</v>
      </c>
      <c r="BC17" s="98">
        <v>0</v>
      </c>
      <c r="BD17" s="98">
        <v>0</v>
      </c>
      <c r="BE17" s="98">
        <v>0.18</v>
      </c>
      <c r="BF17" s="98">
        <v>0</v>
      </c>
      <c r="BG17" s="98">
        <v>0</v>
      </c>
      <c r="BH17" s="98">
        <v>8900</v>
      </c>
      <c r="BI17" s="98">
        <v>8900</v>
      </c>
      <c r="BJ17" s="98">
        <v>0</v>
      </c>
      <c r="BK17" s="98">
        <v>0</v>
      </c>
      <c r="BL17" s="98">
        <v>0</v>
      </c>
      <c r="BM17" s="98">
        <v>0</v>
      </c>
      <c r="BN17" s="98">
        <v>0</v>
      </c>
      <c r="BO17" s="98">
        <v>0</v>
      </c>
      <c r="BP17" s="98">
        <v>0</v>
      </c>
      <c r="BQ17" s="98">
        <v>0</v>
      </c>
      <c r="BR17" s="98">
        <v>0</v>
      </c>
      <c r="BS17" s="98">
        <v>0</v>
      </c>
      <c r="BT17" s="98">
        <v>0</v>
      </c>
      <c r="BU17" s="98">
        <v>0</v>
      </c>
      <c r="BV17" s="98">
        <v>0</v>
      </c>
      <c r="BW17" s="98">
        <v>0</v>
      </c>
      <c r="BX17" s="98">
        <v>0</v>
      </c>
      <c r="BY17" s="98">
        <v>0</v>
      </c>
      <c r="BZ17" s="98">
        <v>1228.08</v>
      </c>
      <c r="CA17" s="98">
        <v>0</v>
      </c>
      <c r="CB17" s="99">
        <v>6.1</v>
      </c>
      <c r="CC17" s="99">
        <v>600.05</v>
      </c>
      <c r="CD17" s="99">
        <v>0</v>
      </c>
      <c r="CE17" s="99">
        <v>4</v>
      </c>
      <c r="CF17" s="99">
        <v>617.93</v>
      </c>
      <c r="CG17" s="99">
        <v>0</v>
      </c>
      <c r="CH17" s="99">
        <v>0</v>
      </c>
      <c r="CI17" s="99">
        <v>0</v>
      </c>
      <c r="CJ17" s="99">
        <v>0</v>
      </c>
      <c r="CK17" s="99">
        <v>0</v>
      </c>
      <c r="CL17" s="99">
        <v>0</v>
      </c>
      <c r="CM17" s="99">
        <v>0</v>
      </c>
      <c r="CN17" s="99">
        <v>0</v>
      </c>
      <c r="CO17" s="99">
        <v>0</v>
      </c>
      <c r="CP17" s="99">
        <v>0</v>
      </c>
      <c r="CQ17" s="99">
        <v>0</v>
      </c>
      <c r="CR17" s="98">
        <v>0</v>
      </c>
      <c r="CS17" s="98">
        <v>0</v>
      </c>
      <c r="CT17" s="98">
        <v>0</v>
      </c>
      <c r="CU17" s="98">
        <v>0</v>
      </c>
      <c r="CV17" s="98">
        <v>0</v>
      </c>
      <c r="CW17" s="98">
        <v>0</v>
      </c>
      <c r="CX17" s="98">
        <v>0</v>
      </c>
      <c r="CY17" s="98">
        <v>0</v>
      </c>
      <c r="CZ17" s="98">
        <v>0</v>
      </c>
      <c r="DA17" s="98">
        <v>0</v>
      </c>
      <c r="DB17" s="98">
        <v>0</v>
      </c>
      <c r="DC17" s="98">
        <v>0</v>
      </c>
      <c r="DD17" s="98">
        <v>0</v>
      </c>
      <c r="DE17" s="98">
        <v>0</v>
      </c>
      <c r="DF17" s="98">
        <v>0</v>
      </c>
      <c r="DG17" s="98">
        <v>0</v>
      </c>
      <c r="DH17" s="98">
        <v>0</v>
      </c>
      <c r="DI17" s="99">
        <v>0</v>
      </c>
    </row>
    <row r="18" spans="1:113" ht="19.5" customHeight="1">
      <c r="A18" s="100"/>
      <c r="B18" s="100"/>
      <c r="C18" s="100"/>
      <c r="D18" s="88" t="s">
        <v>2274</v>
      </c>
      <c r="E18" s="98">
        <v>55376.07</v>
      </c>
      <c r="F18" s="98">
        <v>32856.58</v>
      </c>
      <c r="G18" s="98">
        <v>7961.44</v>
      </c>
      <c r="H18" s="98">
        <v>128.62</v>
      </c>
      <c r="I18" s="98">
        <v>0</v>
      </c>
      <c r="J18" s="98">
        <v>0</v>
      </c>
      <c r="K18" s="98">
        <v>12621.05</v>
      </c>
      <c r="L18" s="98">
        <v>3549.17</v>
      </c>
      <c r="M18" s="98">
        <v>1757.43</v>
      </c>
      <c r="N18" s="98">
        <v>838</v>
      </c>
      <c r="O18" s="98">
        <v>0</v>
      </c>
      <c r="P18" s="98">
        <v>1028.13</v>
      </c>
      <c r="Q18" s="98">
        <v>931.7</v>
      </c>
      <c r="R18" s="98">
        <v>0</v>
      </c>
      <c r="S18" s="98">
        <v>4041.04</v>
      </c>
      <c r="T18" s="98">
        <v>9590.19</v>
      </c>
      <c r="U18" s="98">
        <v>537.7</v>
      </c>
      <c r="V18" s="98">
        <v>181.7</v>
      </c>
      <c r="W18" s="98">
        <v>186.5</v>
      </c>
      <c r="X18" s="98">
        <v>41.4</v>
      </c>
      <c r="Y18" s="98">
        <v>364</v>
      </c>
      <c r="Z18" s="98">
        <v>684.11</v>
      </c>
      <c r="AA18" s="98">
        <v>265.92</v>
      </c>
      <c r="AB18" s="98">
        <v>0</v>
      </c>
      <c r="AC18" s="98">
        <v>835</v>
      </c>
      <c r="AD18" s="98">
        <v>952.93</v>
      </c>
      <c r="AE18" s="98">
        <v>0</v>
      </c>
      <c r="AF18" s="98">
        <v>598.88</v>
      </c>
      <c r="AG18" s="98">
        <v>115</v>
      </c>
      <c r="AH18" s="98">
        <v>61</v>
      </c>
      <c r="AI18" s="98">
        <v>463</v>
      </c>
      <c r="AJ18" s="98">
        <v>61</v>
      </c>
      <c r="AK18" s="98">
        <v>704.2</v>
      </c>
      <c r="AL18" s="98">
        <v>0</v>
      </c>
      <c r="AM18" s="98">
        <v>0</v>
      </c>
      <c r="AN18" s="98">
        <v>1084.7</v>
      </c>
      <c r="AO18" s="98">
        <v>30</v>
      </c>
      <c r="AP18" s="98">
        <v>263.16</v>
      </c>
      <c r="AQ18" s="98">
        <v>234.27</v>
      </c>
      <c r="AR18" s="98">
        <v>94</v>
      </c>
      <c r="AS18" s="98">
        <v>16.5</v>
      </c>
      <c r="AT18" s="98">
        <v>0</v>
      </c>
      <c r="AU18" s="98">
        <v>1815.22</v>
      </c>
      <c r="AV18" s="98">
        <v>4858.56</v>
      </c>
      <c r="AW18" s="98">
        <v>147.74</v>
      </c>
      <c r="AX18" s="98">
        <v>0</v>
      </c>
      <c r="AY18" s="98">
        <v>0</v>
      </c>
      <c r="AZ18" s="98">
        <v>60</v>
      </c>
      <c r="BA18" s="98">
        <v>1.6</v>
      </c>
      <c r="BB18" s="98">
        <v>0</v>
      </c>
      <c r="BC18" s="98">
        <v>0</v>
      </c>
      <c r="BD18" s="98">
        <v>3545.57</v>
      </c>
      <c r="BE18" s="98">
        <v>3.65</v>
      </c>
      <c r="BF18" s="98">
        <v>0</v>
      </c>
      <c r="BG18" s="98">
        <v>1100</v>
      </c>
      <c r="BH18" s="98">
        <v>140</v>
      </c>
      <c r="BI18" s="98">
        <v>140</v>
      </c>
      <c r="BJ18" s="98">
        <v>0</v>
      </c>
      <c r="BK18" s="98">
        <v>0</v>
      </c>
      <c r="BL18" s="98">
        <v>0</v>
      </c>
      <c r="BM18" s="98">
        <v>0</v>
      </c>
      <c r="BN18" s="98">
        <v>0</v>
      </c>
      <c r="BO18" s="98">
        <v>0</v>
      </c>
      <c r="BP18" s="98">
        <v>0</v>
      </c>
      <c r="BQ18" s="98">
        <v>0</v>
      </c>
      <c r="BR18" s="98">
        <v>0</v>
      </c>
      <c r="BS18" s="98">
        <v>0</v>
      </c>
      <c r="BT18" s="98">
        <v>0</v>
      </c>
      <c r="BU18" s="98">
        <v>0</v>
      </c>
      <c r="BV18" s="98">
        <v>0</v>
      </c>
      <c r="BW18" s="98">
        <v>0</v>
      </c>
      <c r="BX18" s="98">
        <v>0</v>
      </c>
      <c r="BY18" s="98">
        <v>0</v>
      </c>
      <c r="BZ18" s="98">
        <v>7930.74</v>
      </c>
      <c r="CA18" s="98">
        <v>0</v>
      </c>
      <c r="CB18" s="99">
        <v>170.6</v>
      </c>
      <c r="CC18" s="99">
        <v>5914.84</v>
      </c>
      <c r="CD18" s="99">
        <v>0</v>
      </c>
      <c r="CE18" s="99">
        <v>600</v>
      </c>
      <c r="CF18" s="99">
        <v>625.3</v>
      </c>
      <c r="CG18" s="99">
        <v>0</v>
      </c>
      <c r="CH18" s="99">
        <v>0</v>
      </c>
      <c r="CI18" s="99">
        <v>0</v>
      </c>
      <c r="CJ18" s="99">
        <v>0</v>
      </c>
      <c r="CK18" s="99">
        <v>0</v>
      </c>
      <c r="CL18" s="99">
        <v>0</v>
      </c>
      <c r="CM18" s="99">
        <v>0</v>
      </c>
      <c r="CN18" s="99">
        <v>0</v>
      </c>
      <c r="CO18" s="99">
        <v>0</v>
      </c>
      <c r="CP18" s="99">
        <v>0</v>
      </c>
      <c r="CQ18" s="99">
        <v>620</v>
      </c>
      <c r="CR18" s="98">
        <v>0</v>
      </c>
      <c r="CS18" s="98">
        <v>0</v>
      </c>
      <c r="CT18" s="98">
        <v>0</v>
      </c>
      <c r="CU18" s="98">
        <v>0</v>
      </c>
      <c r="CV18" s="98">
        <v>0</v>
      </c>
      <c r="CW18" s="98">
        <v>0</v>
      </c>
      <c r="CX18" s="98">
        <v>0</v>
      </c>
      <c r="CY18" s="98">
        <v>0</v>
      </c>
      <c r="CZ18" s="98">
        <v>0</v>
      </c>
      <c r="DA18" s="98">
        <v>0</v>
      </c>
      <c r="DB18" s="98">
        <v>0</v>
      </c>
      <c r="DC18" s="98">
        <v>0</v>
      </c>
      <c r="DD18" s="98">
        <v>0</v>
      </c>
      <c r="DE18" s="98">
        <v>0</v>
      </c>
      <c r="DF18" s="98">
        <v>0</v>
      </c>
      <c r="DG18" s="98">
        <v>0</v>
      </c>
      <c r="DH18" s="98">
        <v>0</v>
      </c>
      <c r="DI18" s="99">
        <v>0</v>
      </c>
    </row>
    <row r="19" spans="1:113" ht="19.5" customHeight="1">
      <c r="A19" s="100" t="s">
        <v>2387</v>
      </c>
      <c r="B19" s="100" t="s">
        <v>1884</v>
      </c>
      <c r="C19" s="100" t="s">
        <v>2071</v>
      </c>
      <c r="D19" s="88" t="s">
        <v>2191</v>
      </c>
      <c r="E19" s="98">
        <v>6086.58</v>
      </c>
      <c r="F19" s="98">
        <v>5166.95</v>
      </c>
      <c r="G19" s="98">
        <v>1302.02</v>
      </c>
      <c r="H19" s="98">
        <v>81.6</v>
      </c>
      <c r="I19" s="98">
        <v>0</v>
      </c>
      <c r="J19" s="98">
        <v>0</v>
      </c>
      <c r="K19" s="98">
        <v>1948</v>
      </c>
      <c r="L19" s="98">
        <v>549.17</v>
      </c>
      <c r="M19" s="98">
        <v>307.43</v>
      </c>
      <c r="N19" s="98">
        <v>200</v>
      </c>
      <c r="O19" s="98">
        <v>0</v>
      </c>
      <c r="P19" s="98">
        <v>50</v>
      </c>
      <c r="Q19" s="98">
        <v>480</v>
      </c>
      <c r="R19" s="98">
        <v>0</v>
      </c>
      <c r="S19" s="98">
        <v>248.73</v>
      </c>
      <c r="T19" s="98">
        <v>713.53</v>
      </c>
      <c r="U19" s="98">
        <v>58</v>
      </c>
      <c r="V19" s="98">
        <v>10.7</v>
      </c>
      <c r="W19" s="98">
        <v>37</v>
      </c>
      <c r="X19" s="98">
        <v>0.9</v>
      </c>
      <c r="Y19" s="98">
        <v>39</v>
      </c>
      <c r="Z19" s="98">
        <v>64.11</v>
      </c>
      <c r="AA19" s="98">
        <v>13.92</v>
      </c>
      <c r="AB19" s="98">
        <v>0</v>
      </c>
      <c r="AC19" s="98">
        <v>65</v>
      </c>
      <c r="AD19" s="98">
        <v>76</v>
      </c>
      <c r="AE19" s="98">
        <v>0</v>
      </c>
      <c r="AF19" s="98">
        <v>29</v>
      </c>
      <c r="AG19" s="98">
        <v>5</v>
      </c>
      <c r="AH19" s="98">
        <v>5</v>
      </c>
      <c r="AI19" s="98">
        <v>5</v>
      </c>
      <c r="AJ19" s="98">
        <v>1</v>
      </c>
      <c r="AK19" s="98">
        <v>9</v>
      </c>
      <c r="AL19" s="98">
        <v>0</v>
      </c>
      <c r="AM19" s="98">
        <v>0</v>
      </c>
      <c r="AN19" s="98">
        <v>23.7</v>
      </c>
      <c r="AO19" s="98">
        <v>30</v>
      </c>
      <c r="AP19" s="98">
        <v>87</v>
      </c>
      <c r="AQ19" s="98">
        <v>34.49</v>
      </c>
      <c r="AR19" s="98">
        <v>10</v>
      </c>
      <c r="AS19" s="98">
        <v>1.5</v>
      </c>
      <c r="AT19" s="98">
        <v>0</v>
      </c>
      <c r="AU19" s="98">
        <v>108.21</v>
      </c>
      <c r="AV19" s="98">
        <v>45.6</v>
      </c>
      <c r="AW19" s="98">
        <v>0</v>
      </c>
      <c r="AX19" s="98">
        <v>0</v>
      </c>
      <c r="AY19" s="98">
        <v>0</v>
      </c>
      <c r="AZ19" s="98">
        <v>0</v>
      </c>
      <c r="BA19" s="98">
        <v>1.6</v>
      </c>
      <c r="BB19" s="98">
        <v>0</v>
      </c>
      <c r="BC19" s="98">
        <v>0</v>
      </c>
      <c r="BD19" s="98">
        <v>39</v>
      </c>
      <c r="BE19" s="98">
        <v>0</v>
      </c>
      <c r="BF19" s="98">
        <v>0</v>
      </c>
      <c r="BG19" s="98">
        <v>5</v>
      </c>
      <c r="BH19" s="98">
        <v>140</v>
      </c>
      <c r="BI19" s="98">
        <v>140</v>
      </c>
      <c r="BJ19" s="98">
        <v>0</v>
      </c>
      <c r="BK19" s="98">
        <v>0</v>
      </c>
      <c r="BL19" s="98">
        <v>0</v>
      </c>
      <c r="BM19" s="98">
        <v>0</v>
      </c>
      <c r="BN19" s="98">
        <v>0</v>
      </c>
      <c r="BO19" s="98">
        <v>0</v>
      </c>
      <c r="BP19" s="98">
        <v>0</v>
      </c>
      <c r="BQ19" s="98">
        <v>0</v>
      </c>
      <c r="BR19" s="98">
        <v>0</v>
      </c>
      <c r="BS19" s="98">
        <v>0</v>
      </c>
      <c r="BT19" s="98">
        <v>0</v>
      </c>
      <c r="BU19" s="98">
        <v>0</v>
      </c>
      <c r="BV19" s="98">
        <v>0</v>
      </c>
      <c r="BW19" s="98">
        <v>0</v>
      </c>
      <c r="BX19" s="98">
        <v>0</v>
      </c>
      <c r="BY19" s="98">
        <v>0</v>
      </c>
      <c r="BZ19" s="98">
        <v>20.5</v>
      </c>
      <c r="CA19" s="98">
        <v>0</v>
      </c>
      <c r="CB19" s="99">
        <v>17</v>
      </c>
      <c r="CC19" s="99">
        <v>0</v>
      </c>
      <c r="CD19" s="99">
        <v>0</v>
      </c>
      <c r="CE19" s="99">
        <v>0</v>
      </c>
      <c r="CF19" s="99">
        <v>3.5</v>
      </c>
      <c r="CG19" s="99">
        <v>0</v>
      </c>
      <c r="CH19" s="99">
        <v>0</v>
      </c>
      <c r="CI19" s="99">
        <v>0</v>
      </c>
      <c r="CJ19" s="99">
        <v>0</v>
      </c>
      <c r="CK19" s="99">
        <v>0</v>
      </c>
      <c r="CL19" s="99">
        <v>0</v>
      </c>
      <c r="CM19" s="99">
        <v>0</v>
      </c>
      <c r="CN19" s="99">
        <v>0</v>
      </c>
      <c r="CO19" s="99">
        <v>0</v>
      </c>
      <c r="CP19" s="99">
        <v>0</v>
      </c>
      <c r="CQ19" s="99">
        <v>0</v>
      </c>
      <c r="CR19" s="98">
        <v>0</v>
      </c>
      <c r="CS19" s="98">
        <v>0</v>
      </c>
      <c r="CT19" s="98">
        <v>0</v>
      </c>
      <c r="CU19" s="98">
        <v>0</v>
      </c>
      <c r="CV19" s="98">
        <v>0</v>
      </c>
      <c r="CW19" s="98">
        <v>0</v>
      </c>
      <c r="CX19" s="98">
        <v>0</v>
      </c>
      <c r="CY19" s="98">
        <v>0</v>
      </c>
      <c r="CZ19" s="98">
        <v>0</v>
      </c>
      <c r="DA19" s="98">
        <v>0</v>
      </c>
      <c r="DB19" s="98">
        <v>0</v>
      </c>
      <c r="DC19" s="98">
        <v>0</v>
      </c>
      <c r="DD19" s="98">
        <v>0</v>
      </c>
      <c r="DE19" s="98">
        <v>0</v>
      </c>
      <c r="DF19" s="98">
        <v>0</v>
      </c>
      <c r="DG19" s="98">
        <v>0</v>
      </c>
      <c r="DH19" s="98">
        <v>0</v>
      </c>
      <c r="DI19" s="99">
        <v>0</v>
      </c>
    </row>
    <row r="20" spans="1:113" ht="19.5" customHeight="1">
      <c r="A20" s="100" t="s">
        <v>2387</v>
      </c>
      <c r="B20" s="100" t="s">
        <v>1884</v>
      </c>
      <c r="C20" s="100" t="s">
        <v>2237</v>
      </c>
      <c r="D20" s="88" t="s">
        <v>1882</v>
      </c>
      <c r="E20" s="98">
        <v>49289.49</v>
      </c>
      <c r="F20" s="98">
        <v>27689.63</v>
      </c>
      <c r="G20" s="98">
        <v>6659.42</v>
      </c>
      <c r="H20" s="98">
        <v>47.02</v>
      </c>
      <c r="I20" s="98">
        <v>0</v>
      </c>
      <c r="J20" s="98">
        <v>0</v>
      </c>
      <c r="K20" s="98">
        <v>10673.05</v>
      </c>
      <c r="L20" s="98">
        <v>3000</v>
      </c>
      <c r="M20" s="98">
        <v>1450</v>
      </c>
      <c r="N20" s="98">
        <v>638</v>
      </c>
      <c r="O20" s="98">
        <v>0</v>
      </c>
      <c r="P20" s="98">
        <v>978.13</v>
      </c>
      <c r="Q20" s="98">
        <v>451.7</v>
      </c>
      <c r="R20" s="98">
        <v>0</v>
      </c>
      <c r="S20" s="98">
        <v>3792.31</v>
      </c>
      <c r="T20" s="98">
        <v>8876.66</v>
      </c>
      <c r="U20" s="98">
        <v>479.7</v>
      </c>
      <c r="V20" s="98">
        <v>171</v>
      </c>
      <c r="W20" s="98">
        <v>149.5</v>
      </c>
      <c r="X20" s="98">
        <v>40.5</v>
      </c>
      <c r="Y20" s="98">
        <v>325</v>
      </c>
      <c r="Z20" s="98">
        <v>620</v>
      </c>
      <c r="AA20" s="98">
        <v>252</v>
      </c>
      <c r="AB20" s="98">
        <v>0</v>
      </c>
      <c r="AC20" s="98">
        <v>770</v>
      </c>
      <c r="AD20" s="98">
        <v>876.93</v>
      </c>
      <c r="AE20" s="98">
        <v>0</v>
      </c>
      <c r="AF20" s="98">
        <v>569.88</v>
      </c>
      <c r="AG20" s="98">
        <v>110</v>
      </c>
      <c r="AH20" s="98">
        <v>56</v>
      </c>
      <c r="AI20" s="98">
        <v>458</v>
      </c>
      <c r="AJ20" s="98">
        <v>60</v>
      </c>
      <c r="AK20" s="98">
        <v>695.2</v>
      </c>
      <c r="AL20" s="98">
        <v>0</v>
      </c>
      <c r="AM20" s="98">
        <v>0</v>
      </c>
      <c r="AN20" s="98">
        <v>1061</v>
      </c>
      <c r="AO20" s="98">
        <v>0</v>
      </c>
      <c r="AP20" s="98">
        <v>176.16</v>
      </c>
      <c r="AQ20" s="98">
        <v>199.78</v>
      </c>
      <c r="AR20" s="98">
        <v>84</v>
      </c>
      <c r="AS20" s="98">
        <v>15</v>
      </c>
      <c r="AT20" s="98">
        <v>0</v>
      </c>
      <c r="AU20" s="98">
        <v>1707.01</v>
      </c>
      <c r="AV20" s="98">
        <v>4812.96</v>
      </c>
      <c r="AW20" s="98">
        <v>147.74</v>
      </c>
      <c r="AX20" s="98">
        <v>0</v>
      </c>
      <c r="AY20" s="98">
        <v>0</v>
      </c>
      <c r="AZ20" s="98">
        <v>60</v>
      </c>
      <c r="BA20" s="98">
        <v>0</v>
      </c>
      <c r="BB20" s="98">
        <v>0</v>
      </c>
      <c r="BC20" s="98">
        <v>0</v>
      </c>
      <c r="BD20" s="98">
        <v>3506.57</v>
      </c>
      <c r="BE20" s="98">
        <v>3.65</v>
      </c>
      <c r="BF20" s="98">
        <v>0</v>
      </c>
      <c r="BG20" s="98">
        <v>1095</v>
      </c>
      <c r="BH20" s="98">
        <v>0</v>
      </c>
      <c r="BI20" s="98">
        <v>0</v>
      </c>
      <c r="BJ20" s="98">
        <v>0</v>
      </c>
      <c r="BK20" s="98">
        <v>0</v>
      </c>
      <c r="BL20" s="98">
        <v>0</v>
      </c>
      <c r="BM20" s="98">
        <v>0</v>
      </c>
      <c r="BN20" s="98">
        <v>0</v>
      </c>
      <c r="BO20" s="98">
        <v>0</v>
      </c>
      <c r="BP20" s="98">
        <v>0</v>
      </c>
      <c r="BQ20" s="98">
        <v>0</v>
      </c>
      <c r="BR20" s="98">
        <v>0</v>
      </c>
      <c r="BS20" s="98">
        <v>0</v>
      </c>
      <c r="BT20" s="98">
        <v>0</v>
      </c>
      <c r="BU20" s="98">
        <v>0</v>
      </c>
      <c r="BV20" s="98">
        <v>0</v>
      </c>
      <c r="BW20" s="98">
        <v>0</v>
      </c>
      <c r="BX20" s="98">
        <v>0</v>
      </c>
      <c r="BY20" s="98">
        <v>0</v>
      </c>
      <c r="BZ20" s="98">
        <v>7910.24</v>
      </c>
      <c r="CA20" s="98">
        <v>0</v>
      </c>
      <c r="CB20" s="99">
        <v>153.6</v>
      </c>
      <c r="CC20" s="99">
        <v>5914.84</v>
      </c>
      <c r="CD20" s="99">
        <v>0</v>
      </c>
      <c r="CE20" s="99">
        <v>600</v>
      </c>
      <c r="CF20" s="99">
        <v>621.8</v>
      </c>
      <c r="CG20" s="99">
        <v>0</v>
      </c>
      <c r="CH20" s="99">
        <v>0</v>
      </c>
      <c r="CI20" s="99">
        <v>0</v>
      </c>
      <c r="CJ20" s="99">
        <v>0</v>
      </c>
      <c r="CK20" s="99">
        <v>0</v>
      </c>
      <c r="CL20" s="99">
        <v>0</v>
      </c>
      <c r="CM20" s="99">
        <v>0</v>
      </c>
      <c r="CN20" s="99">
        <v>0</v>
      </c>
      <c r="CO20" s="99">
        <v>0</v>
      </c>
      <c r="CP20" s="99">
        <v>0</v>
      </c>
      <c r="CQ20" s="99">
        <v>620</v>
      </c>
      <c r="CR20" s="98">
        <v>0</v>
      </c>
      <c r="CS20" s="98">
        <v>0</v>
      </c>
      <c r="CT20" s="98">
        <v>0</v>
      </c>
      <c r="CU20" s="98">
        <v>0</v>
      </c>
      <c r="CV20" s="98">
        <v>0</v>
      </c>
      <c r="CW20" s="98">
        <v>0</v>
      </c>
      <c r="CX20" s="98">
        <v>0</v>
      </c>
      <c r="CY20" s="98">
        <v>0</v>
      </c>
      <c r="CZ20" s="98">
        <v>0</v>
      </c>
      <c r="DA20" s="98">
        <v>0</v>
      </c>
      <c r="DB20" s="98">
        <v>0</v>
      </c>
      <c r="DC20" s="98">
        <v>0</v>
      </c>
      <c r="DD20" s="98">
        <v>0</v>
      </c>
      <c r="DE20" s="98">
        <v>0</v>
      </c>
      <c r="DF20" s="98">
        <v>0</v>
      </c>
      <c r="DG20" s="98">
        <v>0</v>
      </c>
      <c r="DH20" s="98">
        <v>0</v>
      </c>
      <c r="DI20" s="99">
        <v>0</v>
      </c>
    </row>
    <row r="21" spans="1:113" ht="19.5" customHeight="1">
      <c r="A21" s="100"/>
      <c r="B21" s="100"/>
      <c r="C21" s="100"/>
      <c r="D21" s="88" t="s">
        <v>1980</v>
      </c>
      <c r="E21" s="98">
        <v>3676.02</v>
      </c>
      <c r="F21" s="98">
        <v>3513.58</v>
      </c>
      <c r="G21" s="98">
        <v>1517.1</v>
      </c>
      <c r="H21" s="98">
        <v>37.79</v>
      </c>
      <c r="I21" s="98">
        <v>0</v>
      </c>
      <c r="J21" s="98">
        <v>0</v>
      </c>
      <c r="K21" s="98">
        <v>1520</v>
      </c>
      <c r="L21" s="98">
        <v>0</v>
      </c>
      <c r="M21" s="98">
        <v>0</v>
      </c>
      <c r="N21" s="98">
        <v>0</v>
      </c>
      <c r="O21" s="98">
        <v>0</v>
      </c>
      <c r="P21" s="98">
        <v>38.69</v>
      </c>
      <c r="Q21" s="98">
        <v>0</v>
      </c>
      <c r="R21" s="98">
        <v>0</v>
      </c>
      <c r="S21" s="98">
        <v>400</v>
      </c>
      <c r="T21" s="98">
        <v>161.74</v>
      </c>
      <c r="U21" s="98">
        <v>32.59</v>
      </c>
      <c r="V21" s="98">
        <v>0</v>
      </c>
      <c r="W21" s="98">
        <v>0</v>
      </c>
      <c r="X21" s="98">
        <v>0</v>
      </c>
      <c r="Y21" s="98">
        <v>0</v>
      </c>
      <c r="Z21" s="98">
        <v>0</v>
      </c>
      <c r="AA21" s="98">
        <v>0</v>
      </c>
      <c r="AB21" s="98">
        <v>0</v>
      </c>
      <c r="AC21" s="98">
        <v>0</v>
      </c>
      <c r="AD21" s="98">
        <v>50</v>
      </c>
      <c r="AE21" s="98">
        <v>0</v>
      </c>
      <c r="AF21" s="98">
        <v>0</v>
      </c>
      <c r="AG21" s="98">
        <v>0</v>
      </c>
      <c r="AH21" s="98">
        <v>0</v>
      </c>
      <c r="AI21" s="98">
        <v>0</v>
      </c>
      <c r="AJ21" s="98">
        <v>0</v>
      </c>
      <c r="AK21" s="98">
        <v>0</v>
      </c>
      <c r="AL21" s="98">
        <v>0</v>
      </c>
      <c r="AM21" s="98">
        <v>0</v>
      </c>
      <c r="AN21" s="98">
        <v>0</v>
      </c>
      <c r="AO21" s="98">
        <v>0</v>
      </c>
      <c r="AP21" s="98">
        <v>33.64</v>
      </c>
      <c r="AQ21" s="98">
        <v>45.51</v>
      </c>
      <c r="AR21" s="98">
        <v>0</v>
      </c>
      <c r="AS21" s="98">
        <v>0</v>
      </c>
      <c r="AT21" s="98">
        <v>0</v>
      </c>
      <c r="AU21" s="98">
        <v>0</v>
      </c>
      <c r="AV21" s="98">
        <v>0.7</v>
      </c>
      <c r="AW21" s="98">
        <v>0</v>
      </c>
      <c r="AX21" s="98">
        <v>0</v>
      </c>
      <c r="AY21" s="98">
        <v>0</v>
      </c>
      <c r="AZ21" s="98">
        <v>0</v>
      </c>
      <c r="BA21" s="98">
        <v>0</v>
      </c>
      <c r="BB21" s="98">
        <v>0</v>
      </c>
      <c r="BC21" s="98">
        <v>0</v>
      </c>
      <c r="BD21" s="98">
        <v>0</v>
      </c>
      <c r="BE21" s="98">
        <v>0.7</v>
      </c>
      <c r="BF21" s="98">
        <v>0</v>
      </c>
      <c r="BG21" s="98">
        <v>0</v>
      </c>
      <c r="BH21" s="98">
        <v>0</v>
      </c>
      <c r="BI21" s="98">
        <v>0</v>
      </c>
      <c r="BJ21" s="98">
        <v>0</v>
      </c>
      <c r="BK21" s="98">
        <v>0</v>
      </c>
      <c r="BL21" s="98">
        <v>0</v>
      </c>
      <c r="BM21" s="98">
        <v>0</v>
      </c>
      <c r="BN21" s="98">
        <v>0</v>
      </c>
      <c r="BO21" s="98">
        <v>0</v>
      </c>
      <c r="BP21" s="98">
        <v>0</v>
      </c>
      <c r="BQ21" s="98">
        <v>0</v>
      </c>
      <c r="BR21" s="98">
        <v>0</v>
      </c>
      <c r="BS21" s="98">
        <v>0</v>
      </c>
      <c r="BT21" s="98">
        <v>0</v>
      </c>
      <c r="BU21" s="98">
        <v>0</v>
      </c>
      <c r="BV21" s="98">
        <v>0</v>
      </c>
      <c r="BW21" s="98">
        <v>0</v>
      </c>
      <c r="BX21" s="98">
        <v>0</v>
      </c>
      <c r="BY21" s="98">
        <v>0</v>
      </c>
      <c r="BZ21" s="98">
        <v>0</v>
      </c>
      <c r="CA21" s="98">
        <v>0</v>
      </c>
      <c r="CB21" s="99">
        <v>0</v>
      </c>
      <c r="CC21" s="99">
        <v>0</v>
      </c>
      <c r="CD21" s="99">
        <v>0</v>
      </c>
      <c r="CE21" s="99">
        <v>0</v>
      </c>
      <c r="CF21" s="99">
        <v>0</v>
      </c>
      <c r="CG21" s="99">
        <v>0</v>
      </c>
      <c r="CH21" s="99">
        <v>0</v>
      </c>
      <c r="CI21" s="99">
        <v>0</v>
      </c>
      <c r="CJ21" s="99">
        <v>0</v>
      </c>
      <c r="CK21" s="99">
        <v>0</v>
      </c>
      <c r="CL21" s="99">
        <v>0</v>
      </c>
      <c r="CM21" s="99">
        <v>0</v>
      </c>
      <c r="CN21" s="99">
        <v>0</v>
      </c>
      <c r="CO21" s="99">
        <v>0</v>
      </c>
      <c r="CP21" s="99">
        <v>0</v>
      </c>
      <c r="CQ21" s="99">
        <v>0</v>
      </c>
      <c r="CR21" s="98">
        <v>0</v>
      </c>
      <c r="CS21" s="98">
        <v>0</v>
      </c>
      <c r="CT21" s="98">
        <v>0</v>
      </c>
      <c r="CU21" s="98">
        <v>0</v>
      </c>
      <c r="CV21" s="98">
        <v>0</v>
      </c>
      <c r="CW21" s="98">
        <v>0</v>
      </c>
      <c r="CX21" s="98">
        <v>0</v>
      </c>
      <c r="CY21" s="98">
        <v>0</v>
      </c>
      <c r="CZ21" s="98">
        <v>0</v>
      </c>
      <c r="DA21" s="98">
        <v>0</v>
      </c>
      <c r="DB21" s="98">
        <v>0</v>
      </c>
      <c r="DC21" s="98">
        <v>0</v>
      </c>
      <c r="DD21" s="98">
        <v>0</v>
      </c>
      <c r="DE21" s="98">
        <v>0</v>
      </c>
      <c r="DF21" s="98">
        <v>0</v>
      </c>
      <c r="DG21" s="98">
        <v>0</v>
      </c>
      <c r="DH21" s="98">
        <v>0</v>
      </c>
      <c r="DI21" s="99">
        <v>0</v>
      </c>
    </row>
    <row r="22" spans="1:113" ht="19.5" customHeight="1">
      <c r="A22" s="100" t="s">
        <v>2387</v>
      </c>
      <c r="B22" s="100" t="s">
        <v>1689</v>
      </c>
      <c r="C22" s="100" t="s">
        <v>1689</v>
      </c>
      <c r="D22" s="88" t="s">
        <v>1849</v>
      </c>
      <c r="E22" s="98">
        <v>3676.02</v>
      </c>
      <c r="F22" s="98">
        <v>3513.58</v>
      </c>
      <c r="G22" s="98">
        <v>1517.1</v>
      </c>
      <c r="H22" s="98">
        <v>37.79</v>
      </c>
      <c r="I22" s="98">
        <v>0</v>
      </c>
      <c r="J22" s="98">
        <v>0</v>
      </c>
      <c r="K22" s="98">
        <v>1520</v>
      </c>
      <c r="L22" s="98">
        <v>0</v>
      </c>
      <c r="M22" s="98">
        <v>0</v>
      </c>
      <c r="N22" s="98">
        <v>0</v>
      </c>
      <c r="O22" s="98">
        <v>0</v>
      </c>
      <c r="P22" s="98">
        <v>38.69</v>
      </c>
      <c r="Q22" s="98">
        <v>0</v>
      </c>
      <c r="R22" s="98">
        <v>0</v>
      </c>
      <c r="S22" s="98">
        <v>400</v>
      </c>
      <c r="T22" s="98">
        <v>161.74</v>
      </c>
      <c r="U22" s="98">
        <v>32.59</v>
      </c>
      <c r="V22" s="98">
        <v>0</v>
      </c>
      <c r="W22" s="98">
        <v>0</v>
      </c>
      <c r="X22" s="98">
        <v>0</v>
      </c>
      <c r="Y22" s="98">
        <v>0</v>
      </c>
      <c r="Z22" s="98">
        <v>0</v>
      </c>
      <c r="AA22" s="98">
        <v>0</v>
      </c>
      <c r="AB22" s="98">
        <v>0</v>
      </c>
      <c r="AC22" s="98">
        <v>0</v>
      </c>
      <c r="AD22" s="98">
        <v>50</v>
      </c>
      <c r="AE22" s="98">
        <v>0</v>
      </c>
      <c r="AF22" s="98">
        <v>0</v>
      </c>
      <c r="AG22" s="98">
        <v>0</v>
      </c>
      <c r="AH22" s="98">
        <v>0</v>
      </c>
      <c r="AI22" s="98">
        <v>0</v>
      </c>
      <c r="AJ22" s="98">
        <v>0</v>
      </c>
      <c r="AK22" s="98">
        <v>0</v>
      </c>
      <c r="AL22" s="98">
        <v>0</v>
      </c>
      <c r="AM22" s="98">
        <v>0</v>
      </c>
      <c r="AN22" s="98">
        <v>0</v>
      </c>
      <c r="AO22" s="98">
        <v>0</v>
      </c>
      <c r="AP22" s="98">
        <v>33.64</v>
      </c>
      <c r="AQ22" s="98">
        <v>45.51</v>
      </c>
      <c r="AR22" s="98">
        <v>0</v>
      </c>
      <c r="AS22" s="98">
        <v>0</v>
      </c>
      <c r="AT22" s="98">
        <v>0</v>
      </c>
      <c r="AU22" s="98">
        <v>0</v>
      </c>
      <c r="AV22" s="98">
        <v>0.7</v>
      </c>
      <c r="AW22" s="98">
        <v>0</v>
      </c>
      <c r="AX22" s="98">
        <v>0</v>
      </c>
      <c r="AY22" s="98">
        <v>0</v>
      </c>
      <c r="AZ22" s="98">
        <v>0</v>
      </c>
      <c r="BA22" s="98">
        <v>0</v>
      </c>
      <c r="BB22" s="98">
        <v>0</v>
      </c>
      <c r="BC22" s="98">
        <v>0</v>
      </c>
      <c r="BD22" s="98">
        <v>0</v>
      </c>
      <c r="BE22" s="98">
        <v>0.7</v>
      </c>
      <c r="BF22" s="98">
        <v>0</v>
      </c>
      <c r="BG22" s="98">
        <v>0</v>
      </c>
      <c r="BH22" s="98">
        <v>0</v>
      </c>
      <c r="BI22" s="98">
        <v>0</v>
      </c>
      <c r="BJ22" s="98">
        <v>0</v>
      </c>
      <c r="BK22" s="98">
        <v>0</v>
      </c>
      <c r="BL22" s="98">
        <v>0</v>
      </c>
      <c r="BM22" s="98">
        <v>0</v>
      </c>
      <c r="BN22" s="98">
        <v>0</v>
      </c>
      <c r="BO22" s="98">
        <v>0</v>
      </c>
      <c r="BP22" s="98">
        <v>0</v>
      </c>
      <c r="BQ22" s="98">
        <v>0</v>
      </c>
      <c r="BR22" s="98">
        <v>0</v>
      </c>
      <c r="BS22" s="98">
        <v>0</v>
      </c>
      <c r="BT22" s="98">
        <v>0</v>
      </c>
      <c r="BU22" s="98">
        <v>0</v>
      </c>
      <c r="BV22" s="98">
        <v>0</v>
      </c>
      <c r="BW22" s="98">
        <v>0</v>
      </c>
      <c r="BX22" s="98">
        <v>0</v>
      </c>
      <c r="BY22" s="98">
        <v>0</v>
      </c>
      <c r="BZ22" s="98">
        <v>0</v>
      </c>
      <c r="CA22" s="98">
        <v>0</v>
      </c>
      <c r="CB22" s="99">
        <v>0</v>
      </c>
      <c r="CC22" s="99">
        <v>0</v>
      </c>
      <c r="CD22" s="99">
        <v>0</v>
      </c>
      <c r="CE22" s="99">
        <v>0</v>
      </c>
      <c r="CF22" s="99">
        <v>0</v>
      </c>
      <c r="CG22" s="99">
        <v>0</v>
      </c>
      <c r="CH22" s="99">
        <v>0</v>
      </c>
      <c r="CI22" s="99">
        <v>0</v>
      </c>
      <c r="CJ22" s="99">
        <v>0</v>
      </c>
      <c r="CK22" s="99">
        <v>0</v>
      </c>
      <c r="CL22" s="99">
        <v>0</v>
      </c>
      <c r="CM22" s="99">
        <v>0</v>
      </c>
      <c r="CN22" s="99">
        <v>0</v>
      </c>
      <c r="CO22" s="99">
        <v>0</v>
      </c>
      <c r="CP22" s="99">
        <v>0</v>
      </c>
      <c r="CQ22" s="99">
        <v>0</v>
      </c>
      <c r="CR22" s="98">
        <v>0</v>
      </c>
      <c r="CS22" s="98">
        <v>0</v>
      </c>
      <c r="CT22" s="98">
        <v>0</v>
      </c>
      <c r="CU22" s="98">
        <v>0</v>
      </c>
      <c r="CV22" s="98">
        <v>0</v>
      </c>
      <c r="CW22" s="98">
        <v>0</v>
      </c>
      <c r="CX22" s="98">
        <v>0</v>
      </c>
      <c r="CY22" s="98">
        <v>0</v>
      </c>
      <c r="CZ22" s="98">
        <v>0</v>
      </c>
      <c r="DA22" s="98">
        <v>0</v>
      </c>
      <c r="DB22" s="98">
        <v>0</v>
      </c>
      <c r="DC22" s="98">
        <v>0</v>
      </c>
      <c r="DD22" s="98">
        <v>0</v>
      </c>
      <c r="DE22" s="98">
        <v>0</v>
      </c>
      <c r="DF22" s="98">
        <v>0</v>
      </c>
      <c r="DG22" s="98">
        <v>0</v>
      </c>
      <c r="DH22" s="98">
        <v>0</v>
      </c>
      <c r="DI22" s="99">
        <v>0</v>
      </c>
    </row>
    <row r="23" spans="1:113" ht="19.5" customHeight="1">
      <c r="A23" s="100"/>
      <c r="B23" s="100"/>
      <c r="C23" s="100"/>
      <c r="D23" s="88" t="s">
        <v>2199</v>
      </c>
      <c r="E23" s="98">
        <v>56.8</v>
      </c>
      <c r="F23" s="98">
        <v>0</v>
      </c>
      <c r="G23" s="98">
        <v>0</v>
      </c>
      <c r="H23" s="98">
        <v>0</v>
      </c>
      <c r="I23" s="98">
        <v>0</v>
      </c>
      <c r="J23" s="98">
        <v>0</v>
      </c>
      <c r="K23" s="98">
        <v>0</v>
      </c>
      <c r="L23" s="98">
        <v>0</v>
      </c>
      <c r="M23" s="98">
        <v>0</v>
      </c>
      <c r="N23" s="98">
        <v>0</v>
      </c>
      <c r="O23" s="98">
        <v>0</v>
      </c>
      <c r="P23" s="98">
        <v>0</v>
      </c>
      <c r="Q23" s="98">
        <v>0</v>
      </c>
      <c r="R23" s="98">
        <v>0</v>
      </c>
      <c r="S23" s="98">
        <v>0</v>
      </c>
      <c r="T23" s="98">
        <v>56.8</v>
      </c>
      <c r="U23" s="98">
        <v>0</v>
      </c>
      <c r="V23" s="98">
        <v>0</v>
      </c>
      <c r="W23" s="98">
        <v>0</v>
      </c>
      <c r="X23" s="98">
        <v>0</v>
      </c>
      <c r="Y23" s="98">
        <v>0</v>
      </c>
      <c r="Z23" s="98">
        <v>0</v>
      </c>
      <c r="AA23" s="98">
        <v>0</v>
      </c>
      <c r="AB23" s="98">
        <v>0</v>
      </c>
      <c r="AC23" s="98">
        <v>0</v>
      </c>
      <c r="AD23" s="98">
        <v>0</v>
      </c>
      <c r="AE23" s="98">
        <v>0</v>
      </c>
      <c r="AF23" s="98">
        <v>0</v>
      </c>
      <c r="AG23" s="98">
        <v>0</v>
      </c>
      <c r="AH23" s="98">
        <v>0</v>
      </c>
      <c r="AI23" s="98">
        <v>56.8</v>
      </c>
      <c r="AJ23" s="98">
        <v>0</v>
      </c>
      <c r="AK23" s="98">
        <v>0</v>
      </c>
      <c r="AL23" s="98">
        <v>0</v>
      </c>
      <c r="AM23" s="98">
        <v>0</v>
      </c>
      <c r="AN23" s="98">
        <v>0</v>
      </c>
      <c r="AO23" s="98">
        <v>0</v>
      </c>
      <c r="AP23" s="98">
        <v>0</v>
      </c>
      <c r="AQ23" s="98">
        <v>0</v>
      </c>
      <c r="AR23" s="98">
        <v>0</v>
      </c>
      <c r="AS23" s="98">
        <v>0</v>
      </c>
      <c r="AT23" s="98">
        <v>0</v>
      </c>
      <c r="AU23" s="98">
        <v>0</v>
      </c>
      <c r="AV23" s="98">
        <v>0</v>
      </c>
      <c r="AW23" s="98">
        <v>0</v>
      </c>
      <c r="AX23" s="98">
        <v>0</v>
      </c>
      <c r="AY23" s="98">
        <v>0</v>
      </c>
      <c r="AZ23" s="98">
        <v>0</v>
      </c>
      <c r="BA23" s="98">
        <v>0</v>
      </c>
      <c r="BB23" s="98">
        <v>0</v>
      </c>
      <c r="BC23" s="98">
        <v>0</v>
      </c>
      <c r="BD23" s="98">
        <v>0</v>
      </c>
      <c r="BE23" s="98">
        <v>0</v>
      </c>
      <c r="BF23" s="98">
        <v>0</v>
      </c>
      <c r="BG23" s="98">
        <v>0</v>
      </c>
      <c r="BH23" s="98">
        <v>0</v>
      </c>
      <c r="BI23" s="98">
        <v>0</v>
      </c>
      <c r="BJ23" s="98">
        <v>0</v>
      </c>
      <c r="BK23" s="98">
        <v>0</v>
      </c>
      <c r="BL23" s="98">
        <v>0</v>
      </c>
      <c r="BM23" s="98">
        <v>0</v>
      </c>
      <c r="BN23" s="98">
        <v>0</v>
      </c>
      <c r="BO23" s="98">
        <v>0</v>
      </c>
      <c r="BP23" s="98">
        <v>0</v>
      </c>
      <c r="BQ23" s="98">
        <v>0</v>
      </c>
      <c r="BR23" s="98">
        <v>0</v>
      </c>
      <c r="BS23" s="98">
        <v>0</v>
      </c>
      <c r="BT23" s="98">
        <v>0</v>
      </c>
      <c r="BU23" s="98">
        <v>0</v>
      </c>
      <c r="BV23" s="98">
        <v>0</v>
      </c>
      <c r="BW23" s="98">
        <v>0</v>
      </c>
      <c r="BX23" s="98">
        <v>0</v>
      </c>
      <c r="BY23" s="98">
        <v>0</v>
      </c>
      <c r="BZ23" s="98">
        <v>0</v>
      </c>
      <c r="CA23" s="98">
        <v>0</v>
      </c>
      <c r="CB23" s="99">
        <v>0</v>
      </c>
      <c r="CC23" s="99">
        <v>0</v>
      </c>
      <c r="CD23" s="99">
        <v>0</v>
      </c>
      <c r="CE23" s="99">
        <v>0</v>
      </c>
      <c r="CF23" s="99">
        <v>0</v>
      </c>
      <c r="CG23" s="99">
        <v>0</v>
      </c>
      <c r="CH23" s="99">
        <v>0</v>
      </c>
      <c r="CI23" s="99">
        <v>0</v>
      </c>
      <c r="CJ23" s="99">
        <v>0</v>
      </c>
      <c r="CK23" s="99">
        <v>0</v>
      </c>
      <c r="CL23" s="99">
        <v>0</v>
      </c>
      <c r="CM23" s="99">
        <v>0</v>
      </c>
      <c r="CN23" s="99">
        <v>0</v>
      </c>
      <c r="CO23" s="99">
        <v>0</v>
      </c>
      <c r="CP23" s="99">
        <v>0</v>
      </c>
      <c r="CQ23" s="99">
        <v>0</v>
      </c>
      <c r="CR23" s="98">
        <v>0</v>
      </c>
      <c r="CS23" s="98">
        <v>0</v>
      </c>
      <c r="CT23" s="98">
        <v>0</v>
      </c>
      <c r="CU23" s="98">
        <v>0</v>
      </c>
      <c r="CV23" s="98">
        <v>0</v>
      </c>
      <c r="CW23" s="98">
        <v>0</v>
      </c>
      <c r="CX23" s="98">
        <v>0</v>
      </c>
      <c r="CY23" s="98">
        <v>0</v>
      </c>
      <c r="CZ23" s="98">
        <v>0</v>
      </c>
      <c r="DA23" s="98">
        <v>0</v>
      </c>
      <c r="DB23" s="98">
        <v>0</v>
      </c>
      <c r="DC23" s="98">
        <v>0</v>
      </c>
      <c r="DD23" s="98">
        <v>0</v>
      </c>
      <c r="DE23" s="98">
        <v>0</v>
      </c>
      <c r="DF23" s="98">
        <v>0</v>
      </c>
      <c r="DG23" s="98">
        <v>0</v>
      </c>
      <c r="DH23" s="98">
        <v>0</v>
      </c>
      <c r="DI23" s="99">
        <v>0</v>
      </c>
    </row>
    <row r="24" spans="1:113" ht="19.5" customHeight="1">
      <c r="A24" s="100" t="s">
        <v>2387</v>
      </c>
      <c r="B24" s="100" t="s">
        <v>1690</v>
      </c>
      <c r="C24" s="100" t="s">
        <v>1884</v>
      </c>
      <c r="D24" s="88" t="s">
        <v>1995</v>
      </c>
      <c r="E24" s="98">
        <v>56.8</v>
      </c>
      <c r="F24" s="98">
        <v>0</v>
      </c>
      <c r="G24" s="98">
        <v>0</v>
      </c>
      <c r="H24" s="98">
        <v>0</v>
      </c>
      <c r="I24" s="98">
        <v>0</v>
      </c>
      <c r="J24" s="98">
        <v>0</v>
      </c>
      <c r="K24" s="98">
        <v>0</v>
      </c>
      <c r="L24" s="98">
        <v>0</v>
      </c>
      <c r="M24" s="98">
        <v>0</v>
      </c>
      <c r="N24" s="98">
        <v>0</v>
      </c>
      <c r="O24" s="98">
        <v>0</v>
      </c>
      <c r="P24" s="98">
        <v>0</v>
      </c>
      <c r="Q24" s="98">
        <v>0</v>
      </c>
      <c r="R24" s="98">
        <v>0</v>
      </c>
      <c r="S24" s="98">
        <v>0</v>
      </c>
      <c r="T24" s="98">
        <v>56.8</v>
      </c>
      <c r="U24" s="98">
        <v>0</v>
      </c>
      <c r="V24" s="98">
        <v>0</v>
      </c>
      <c r="W24" s="98">
        <v>0</v>
      </c>
      <c r="X24" s="98">
        <v>0</v>
      </c>
      <c r="Y24" s="98">
        <v>0</v>
      </c>
      <c r="Z24" s="98">
        <v>0</v>
      </c>
      <c r="AA24" s="98">
        <v>0</v>
      </c>
      <c r="AB24" s="98">
        <v>0</v>
      </c>
      <c r="AC24" s="98">
        <v>0</v>
      </c>
      <c r="AD24" s="98">
        <v>0</v>
      </c>
      <c r="AE24" s="98">
        <v>0</v>
      </c>
      <c r="AF24" s="98">
        <v>0</v>
      </c>
      <c r="AG24" s="98">
        <v>0</v>
      </c>
      <c r="AH24" s="98">
        <v>0</v>
      </c>
      <c r="AI24" s="98">
        <v>56.8</v>
      </c>
      <c r="AJ24" s="98">
        <v>0</v>
      </c>
      <c r="AK24" s="98">
        <v>0</v>
      </c>
      <c r="AL24" s="98">
        <v>0</v>
      </c>
      <c r="AM24" s="98">
        <v>0</v>
      </c>
      <c r="AN24" s="98">
        <v>0</v>
      </c>
      <c r="AO24" s="98">
        <v>0</v>
      </c>
      <c r="AP24" s="98">
        <v>0</v>
      </c>
      <c r="AQ24" s="98">
        <v>0</v>
      </c>
      <c r="AR24" s="98">
        <v>0</v>
      </c>
      <c r="AS24" s="98">
        <v>0</v>
      </c>
      <c r="AT24" s="98">
        <v>0</v>
      </c>
      <c r="AU24" s="98">
        <v>0</v>
      </c>
      <c r="AV24" s="98">
        <v>0</v>
      </c>
      <c r="AW24" s="98">
        <v>0</v>
      </c>
      <c r="AX24" s="98">
        <v>0</v>
      </c>
      <c r="AY24" s="98">
        <v>0</v>
      </c>
      <c r="AZ24" s="98">
        <v>0</v>
      </c>
      <c r="BA24" s="98">
        <v>0</v>
      </c>
      <c r="BB24" s="98">
        <v>0</v>
      </c>
      <c r="BC24" s="98">
        <v>0</v>
      </c>
      <c r="BD24" s="98">
        <v>0</v>
      </c>
      <c r="BE24" s="98">
        <v>0</v>
      </c>
      <c r="BF24" s="98">
        <v>0</v>
      </c>
      <c r="BG24" s="98">
        <v>0</v>
      </c>
      <c r="BH24" s="98">
        <v>0</v>
      </c>
      <c r="BI24" s="98">
        <v>0</v>
      </c>
      <c r="BJ24" s="98">
        <v>0</v>
      </c>
      <c r="BK24" s="98">
        <v>0</v>
      </c>
      <c r="BL24" s="98">
        <v>0</v>
      </c>
      <c r="BM24" s="98">
        <v>0</v>
      </c>
      <c r="BN24" s="98">
        <v>0</v>
      </c>
      <c r="BO24" s="98">
        <v>0</v>
      </c>
      <c r="BP24" s="98">
        <v>0</v>
      </c>
      <c r="BQ24" s="98">
        <v>0</v>
      </c>
      <c r="BR24" s="98">
        <v>0</v>
      </c>
      <c r="BS24" s="98">
        <v>0</v>
      </c>
      <c r="BT24" s="98">
        <v>0</v>
      </c>
      <c r="BU24" s="98">
        <v>0</v>
      </c>
      <c r="BV24" s="98">
        <v>0</v>
      </c>
      <c r="BW24" s="98">
        <v>0</v>
      </c>
      <c r="BX24" s="98">
        <v>0</v>
      </c>
      <c r="BY24" s="98">
        <v>0</v>
      </c>
      <c r="BZ24" s="98">
        <v>0</v>
      </c>
      <c r="CA24" s="98">
        <v>0</v>
      </c>
      <c r="CB24" s="99">
        <v>0</v>
      </c>
      <c r="CC24" s="99">
        <v>0</v>
      </c>
      <c r="CD24" s="99">
        <v>0</v>
      </c>
      <c r="CE24" s="99">
        <v>0</v>
      </c>
      <c r="CF24" s="99">
        <v>0</v>
      </c>
      <c r="CG24" s="99">
        <v>0</v>
      </c>
      <c r="CH24" s="99">
        <v>0</v>
      </c>
      <c r="CI24" s="99">
        <v>0</v>
      </c>
      <c r="CJ24" s="99">
        <v>0</v>
      </c>
      <c r="CK24" s="99">
        <v>0</v>
      </c>
      <c r="CL24" s="99">
        <v>0</v>
      </c>
      <c r="CM24" s="99">
        <v>0</v>
      </c>
      <c r="CN24" s="99">
        <v>0</v>
      </c>
      <c r="CO24" s="99">
        <v>0</v>
      </c>
      <c r="CP24" s="99">
        <v>0</v>
      </c>
      <c r="CQ24" s="99">
        <v>0</v>
      </c>
      <c r="CR24" s="98">
        <v>0</v>
      </c>
      <c r="CS24" s="98">
        <v>0</v>
      </c>
      <c r="CT24" s="98">
        <v>0</v>
      </c>
      <c r="CU24" s="98">
        <v>0</v>
      </c>
      <c r="CV24" s="98">
        <v>0</v>
      </c>
      <c r="CW24" s="98">
        <v>0</v>
      </c>
      <c r="CX24" s="98">
        <v>0</v>
      </c>
      <c r="CY24" s="98">
        <v>0</v>
      </c>
      <c r="CZ24" s="98">
        <v>0</v>
      </c>
      <c r="DA24" s="98">
        <v>0</v>
      </c>
      <c r="DB24" s="98">
        <v>0</v>
      </c>
      <c r="DC24" s="98">
        <v>0</v>
      </c>
      <c r="DD24" s="98">
        <v>0</v>
      </c>
      <c r="DE24" s="98">
        <v>0</v>
      </c>
      <c r="DF24" s="98">
        <v>0</v>
      </c>
      <c r="DG24" s="98">
        <v>0</v>
      </c>
      <c r="DH24" s="98">
        <v>0</v>
      </c>
      <c r="DI24" s="99">
        <v>0</v>
      </c>
    </row>
    <row r="25" spans="1:113" ht="19.5" customHeight="1">
      <c r="A25" s="100"/>
      <c r="B25" s="100"/>
      <c r="C25" s="100"/>
      <c r="D25" s="88" t="s">
        <v>1911</v>
      </c>
      <c r="E25" s="98">
        <v>8963</v>
      </c>
      <c r="F25" s="98">
        <v>96.81</v>
      </c>
      <c r="G25" s="98">
        <v>0</v>
      </c>
      <c r="H25" s="98">
        <v>0</v>
      </c>
      <c r="I25" s="98">
        <v>0</v>
      </c>
      <c r="J25" s="98">
        <v>0</v>
      </c>
      <c r="K25" s="98">
        <v>96.81</v>
      </c>
      <c r="L25" s="98">
        <v>0</v>
      </c>
      <c r="M25" s="98">
        <v>0</v>
      </c>
      <c r="N25" s="98">
        <v>0</v>
      </c>
      <c r="O25" s="98">
        <v>0</v>
      </c>
      <c r="P25" s="98">
        <v>0</v>
      </c>
      <c r="Q25" s="98">
        <v>0</v>
      </c>
      <c r="R25" s="98">
        <v>0</v>
      </c>
      <c r="S25" s="98">
        <v>0</v>
      </c>
      <c r="T25" s="98">
        <v>8462.59</v>
      </c>
      <c r="U25" s="98">
        <v>27.15</v>
      </c>
      <c r="V25" s="98">
        <v>246.84</v>
      </c>
      <c r="W25" s="98">
        <v>43.16</v>
      </c>
      <c r="X25" s="98">
        <v>0</v>
      </c>
      <c r="Y25" s="98">
        <v>0</v>
      </c>
      <c r="Z25" s="98">
        <v>0</v>
      </c>
      <c r="AA25" s="98">
        <v>7.1</v>
      </c>
      <c r="AB25" s="98">
        <v>0</v>
      </c>
      <c r="AC25" s="98">
        <v>0</v>
      </c>
      <c r="AD25" s="98">
        <v>1018.71</v>
      </c>
      <c r="AE25" s="98">
        <v>0</v>
      </c>
      <c r="AF25" s="98">
        <v>13.7</v>
      </c>
      <c r="AG25" s="98">
        <v>38.9</v>
      </c>
      <c r="AH25" s="98">
        <v>96.79</v>
      </c>
      <c r="AI25" s="98">
        <v>10</v>
      </c>
      <c r="AJ25" s="98">
        <v>0</v>
      </c>
      <c r="AK25" s="98">
        <v>1576.22</v>
      </c>
      <c r="AL25" s="98">
        <v>0</v>
      </c>
      <c r="AM25" s="98">
        <v>9.39</v>
      </c>
      <c r="AN25" s="98">
        <v>1025.22</v>
      </c>
      <c r="AO25" s="98">
        <v>430.57</v>
      </c>
      <c r="AP25" s="98">
        <v>0</v>
      </c>
      <c r="AQ25" s="98">
        <v>0</v>
      </c>
      <c r="AR25" s="98">
        <v>0</v>
      </c>
      <c r="AS25" s="98">
        <v>2</v>
      </c>
      <c r="AT25" s="98">
        <v>0</v>
      </c>
      <c r="AU25" s="98">
        <v>3916.84</v>
      </c>
      <c r="AV25" s="98">
        <v>0</v>
      </c>
      <c r="AW25" s="98">
        <v>0</v>
      </c>
      <c r="AX25" s="98">
        <v>0</v>
      </c>
      <c r="AY25" s="98">
        <v>0</v>
      </c>
      <c r="AZ25" s="98">
        <v>0</v>
      </c>
      <c r="BA25" s="98">
        <v>0</v>
      </c>
      <c r="BB25" s="98">
        <v>0</v>
      </c>
      <c r="BC25" s="98">
        <v>0</v>
      </c>
      <c r="BD25" s="98">
        <v>0</v>
      </c>
      <c r="BE25" s="98">
        <v>0</v>
      </c>
      <c r="BF25" s="98">
        <v>0</v>
      </c>
      <c r="BG25" s="98">
        <v>0</v>
      </c>
      <c r="BH25" s="98">
        <v>0</v>
      </c>
      <c r="BI25" s="98">
        <v>0</v>
      </c>
      <c r="BJ25" s="98">
        <v>0</v>
      </c>
      <c r="BK25" s="98">
        <v>0</v>
      </c>
      <c r="BL25" s="98">
        <v>0</v>
      </c>
      <c r="BM25" s="98">
        <v>0</v>
      </c>
      <c r="BN25" s="98">
        <v>0</v>
      </c>
      <c r="BO25" s="98">
        <v>0</v>
      </c>
      <c r="BP25" s="98">
        <v>0</v>
      </c>
      <c r="BQ25" s="98">
        <v>0</v>
      </c>
      <c r="BR25" s="98">
        <v>0</v>
      </c>
      <c r="BS25" s="98">
        <v>0</v>
      </c>
      <c r="BT25" s="98">
        <v>0</v>
      </c>
      <c r="BU25" s="98">
        <v>0</v>
      </c>
      <c r="BV25" s="98">
        <v>0</v>
      </c>
      <c r="BW25" s="98">
        <v>0</v>
      </c>
      <c r="BX25" s="98">
        <v>0</v>
      </c>
      <c r="BY25" s="98">
        <v>0</v>
      </c>
      <c r="BZ25" s="98">
        <v>403.6</v>
      </c>
      <c r="CA25" s="98">
        <v>0</v>
      </c>
      <c r="CB25" s="99">
        <v>7.7</v>
      </c>
      <c r="CC25" s="99">
        <v>388.05</v>
      </c>
      <c r="CD25" s="99">
        <v>0</v>
      </c>
      <c r="CE25" s="99">
        <v>0</v>
      </c>
      <c r="CF25" s="99">
        <v>0</v>
      </c>
      <c r="CG25" s="99">
        <v>0</v>
      </c>
      <c r="CH25" s="99">
        <v>0</v>
      </c>
      <c r="CI25" s="99">
        <v>0</v>
      </c>
      <c r="CJ25" s="99">
        <v>0</v>
      </c>
      <c r="CK25" s="99">
        <v>0</v>
      </c>
      <c r="CL25" s="99">
        <v>0</v>
      </c>
      <c r="CM25" s="99">
        <v>0</v>
      </c>
      <c r="CN25" s="99">
        <v>0</v>
      </c>
      <c r="CO25" s="99">
        <v>0</v>
      </c>
      <c r="CP25" s="99">
        <v>0</v>
      </c>
      <c r="CQ25" s="99">
        <v>7.85</v>
      </c>
      <c r="CR25" s="98">
        <v>0</v>
      </c>
      <c r="CS25" s="98">
        <v>0</v>
      </c>
      <c r="CT25" s="98">
        <v>0</v>
      </c>
      <c r="CU25" s="98">
        <v>0</v>
      </c>
      <c r="CV25" s="98">
        <v>0</v>
      </c>
      <c r="CW25" s="98">
        <v>0</v>
      </c>
      <c r="CX25" s="98">
        <v>0</v>
      </c>
      <c r="CY25" s="98">
        <v>0</v>
      </c>
      <c r="CZ25" s="98">
        <v>0</v>
      </c>
      <c r="DA25" s="98">
        <v>0</v>
      </c>
      <c r="DB25" s="98">
        <v>0</v>
      </c>
      <c r="DC25" s="98">
        <v>0</v>
      </c>
      <c r="DD25" s="98">
        <v>0</v>
      </c>
      <c r="DE25" s="98">
        <v>0</v>
      </c>
      <c r="DF25" s="98">
        <v>0</v>
      </c>
      <c r="DG25" s="98">
        <v>0</v>
      </c>
      <c r="DH25" s="98">
        <v>0</v>
      </c>
      <c r="DI25" s="99">
        <v>0</v>
      </c>
    </row>
    <row r="26" spans="1:113" ht="19.5" customHeight="1">
      <c r="A26" s="100"/>
      <c r="B26" s="100"/>
      <c r="C26" s="100"/>
      <c r="D26" s="88" t="s">
        <v>2313</v>
      </c>
      <c r="E26" s="98">
        <v>1635</v>
      </c>
      <c r="F26" s="98">
        <v>7.81</v>
      </c>
      <c r="G26" s="98">
        <v>0</v>
      </c>
      <c r="H26" s="98">
        <v>0</v>
      </c>
      <c r="I26" s="98">
        <v>0</v>
      </c>
      <c r="J26" s="98">
        <v>0</v>
      </c>
      <c r="K26" s="98">
        <v>7.81</v>
      </c>
      <c r="L26" s="98">
        <v>0</v>
      </c>
      <c r="M26" s="98">
        <v>0</v>
      </c>
      <c r="N26" s="98">
        <v>0</v>
      </c>
      <c r="O26" s="98">
        <v>0</v>
      </c>
      <c r="P26" s="98">
        <v>0</v>
      </c>
      <c r="Q26" s="98">
        <v>0</v>
      </c>
      <c r="R26" s="98">
        <v>0</v>
      </c>
      <c r="S26" s="98">
        <v>0</v>
      </c>
      <c r="T26" s="98">
        <v>1590.89</v>
      </c>
      <c r="U26" s="98">
        <v>7.5</v>
      </c>
      <c r="V26" s="98">
        <v>77.85</v>
      </c>
      <c r="W26" s="98">
        <v>10.04</v>
      </c>
      <c r="X26" s="98">
        <v>0</v>
      </c>
      <c r="Y26" s="98">
        <v>0</v>
      </c>
      <c r="Z26" s="98">
        <v>0</v>
      </c>
      <c r="AA26" s="98">
        <v>5.5</v>
      </c>
      <c r="AB26" s="98">
        <v>0</v>
      </c>
      <c r="AC26" s="98">
        <v>0</v>
      </c>
      <c r="AD26" s="98">
        <v>301.69</v>
      </c>
      <c r="AE26" s="98">
        <v>0</v>
      </c>
      <c r="AF26" s="98">
        <v>0</v>
      </c>
      <c r="AG26" s="98">
        <v>16.98</v>
      </c>
      <c r="AH26" s="98">
        <v>20.46</v>
      </c>
      <c r="AI26" s="98">
        <v>0</v>
      </c>
      <c r="AJ26" s="98">
        <v>0</v>
      </c>
      <c r="AK26" s="98">
        <v>446.05</v>
      </c>
      <c r="AL26" s="98">
        <v>0</v>
      </c>
      <c r="AM26" s="98">
        <v>1.73</v>
      </c>
      <c r="AN26" s="98">
        <v>208.9</v>
      </c>
      <c r="AO26" s="98">
        <v>80.65</v>
      </c>
      <c r="AP26" s="98">
        <v>0</v>
      </c>
      <c r="AQ26" s="98">
        <v>0</v>
      </c>
      <c r="AR26" s="98">
        <v>0</v>
      </c>
      <c r="AS26" s="98">
        <v>2</v>
      </c>
      <c r="AT26" s="98">
        <v>0</v>
      </c>
      <c r="AU26" s="98">
        <v>411.54</v>
      </c>
      <c r="AV26" s="98">
        <v>0</v>
      </c>
      <c r="AW26" s="98">
        <v>0</v>
      </c>
      <c r="AX26" s="98">
        <v>0</v>
      </c>
      <c r="AY26" s="98">
        <v>0</v>
      </c>
      <c r="AZ26" s="98">
        <v>0</v>
      </c>
      <c r="BA26" s="98">
        <v>0</v>
      </c>
      <c r="BB26" s="98">
        <v>0</v>
      </c>
      <c r="BC26" s="98">
        <v>0</v>
      </c>
      <c r="BD26" s="98">
        <v>0</v>
      </c>
      <c r="BE26" s="98">
        <v>0</v>
      </c>
      <c r="BF26" s="98">
        <v>0</v>
      </c>
      <c r="BG26" s="98">
        <v>0</v>
      </c>
      <c r="BH26" s="98">
        <v>0</v>
      </c>
      <c r="BI26" s="98">
        <v>0</v>
      </c>
      <c r="BJ26" s="98">
        <v>0</v>
      </c>
      <c r="BK26" s="98">
        <v>0</v>
      </c>
      <c r="BL26" s="98">
        <v>0</v>
      </c>
      <c r="BM26" s="98">
        <v>0</v>
      </c>
      <c r="BN26" s="98">
        <v>0</v>
      </c>
      <c r="BO26" s="98">
        <v>0</v>
      </c>
      <c r="BP26" s="98">
        <v>0</v>
      </c>
      <c r="BQ26" s="98">
        <v>0</v>
      </c>
      <c r="BR26" s="98">
        <v>0</v>
      </c>
      <c r="BS26" s="98">
        <v>0</v>
      </c>
      <c r="BT26" s="98">
        <v>0</v>
      </c>
      <c r="BU26" s="98">
        <v>0</v>
      </c>
      <c r="BV26" s="98">
        <v>0</v>
      </c>
      <c r="BW26" s="98">
        <v>0</v>
      </c>
      <c r="BX26" s="98">
        <v>0</v>
      </c>
      <c r="BY26" s="98">
        <v>0</v>
      </c>
      <c r="BZ26" s="98">
        <v>36.3</v>
      </c>
      <c r="CA26" s="98">
        <v>0</v>
      </c>
      <c r="CB26" s="99">
        <v>3.5</v>
      </c>
      <c r="CC26" s="99">
        <v>25.45</v>
      </c>
      <c r="CD26" s="99">
        <v>0</v>
      </c>
      <c r="CE26" s="99">
        <v>0</v>
      </c>
      <c r="CF26" s="99">
        <v>0</v>
      </c>
      <c r="CG26" s="99">
        <v>0</v>
      </c>
      <c r="CH26" s="99">
        <v>0</v>
      </c>
      <c r="CI26" s="99">
        <v>0</v>
      </c>
      <c r="CJ26" s="99">
        <v>0</v>
      </c>
      <c r="CK26" s="99">
        <v>0</v>
      </c>
      <c r="CL26" s="99">
        <v>0</v>
      </c>
      <c r="CM26" s="99">
        <v>0</v>
      </c>
      <c r="CN26" s="99">
        <v>0</v>
      </c>
      <c r="CO26" s="99">
        <v>0</v>
      </c>
      <c r="CP26" s="99">
        <v>0</v>
      </c>
      <c r="CQ26" s="99">
        <v>7.35</v>
      </c>
      <c r="CR26" s="98">
        <v>0</v>
      </c>
      <c r="CS26" s="98">
        <v>0</v>
      </c>
      <c r="CT26" s="98">
        <v>0</v>
      </c>
      <c r="CU26" s="98">
        <v>0</v>
      </c>
      <c r="CV26" s="98">
        <v>0</v>
      </c>
      <c r="CW26" s="98">
        <v>0</v>
      </c>
      <c r="CX26" s="98">
        <v>0</v>
      </c>
      <c r="CY26" s="98">
        <v>0</v>
      </c>
      <c r="CZ26" s="98">
        <v>0</v>
      </c>
      <c r="DA26" s="98">
        <v>0</v>
      </c>
      <c r="DB26" s="98">
        <v>0</v>
      </c>
      <c r="DC26" s="98">
        <v>0</v>
      </c>
      <c r="DD26" s="98">
        <v>0</v>
      </c>
      <c r="DE26" s="98">
        <v>0</v>
      </c>
      <c r="DF26" s="98">
        <v>0</v>
      </c>
      <c r="DG26" s="98">
        <v>0</v>
      </c>
      <c r="DH26" s="98">
        <v>0</v>
      </c>
      <c r="DI26" s="99">
        <v>0</v>
      </c>
    </row>
    <row r="27" spans="1:113" ht="19.5" customHeight="1">
      <c r="A27" s="100" t="s">
        <v>2216</v>
      </c>
      <c r="B27" s="100" t="s">
        <v>2071</v>
      </c>
      <c r="C27" s="100" t="s">
        <v>2068</v>
      </c>
      <c r="D27" s="88" t="s">
        <v>2089</v>
      </c>
      <c r="E27" s="98">
        <v>1620</v>
      </c>
      <c r="F27" s="98">
        <v>7.81</v>
      </c>
      <c r="G27" s="98">
        <v>0</v>
      </c>
      <c r="H27" s="98">
        <v>0</v>
      </c>
      <c r="I27" s="98">
        <v>0</v>
      </c>
      <c r="J27" s="98">
        <v>0</v>
      </c>
      <c r="K27" s="98">
        <v>7.81</v>
      </c>
      <c r="L27" s="98">
        <v>0</v>
      </c>
      <c r="M27" s="98">
        <v>0</v>
      </c>
      <c r="N27" s="98">
        <v>0</v>
      </c>
      <c r="O27" s="98">
        <v>0</v>
      </c>
      <c r="P27" s="98">
        <v>0</v>
      </c>
      <c r="Q27" s="98">
        <v>0</v>
      </c>
      <c r="R27" s="98">
        <v>0</v>
      </c>
      <c r="S27" s="98">
        <v>0</v>
      </c>
      <c r="T27" s="98">
        <v>1575.89</v>
      </c>
      <c r="U27" s="98">
        <v>7.5</v>
      </c>
      <c r="V27" s="98">
        <v>74.85</v>
      </c>
      <c r="W27" s="98">
        <v>10.04</v>
      </c>
      <c r="X27" s="98">
        <v>0</v>
      </c>
      <c r="Y27" s="98">
        <v>0</v>
      </c>
      <c r="Z27" s="98">
        <v>0</v>
      </c>
      <c r="AA27" s="98">
        <v>5.5</v>
      </c>
      <c r="AB27" s="98">
        <v>0</v>
      </c>
      <c r="AC27" s="98">
        <v>0</v>
      </c>
      <c r="AD27" s="98">
        <v>299.69</v>
      </c>
      <c r="AE27" s="98">
        <v>0</v>
      </c>
      <c r="AF27" s="98">
        <v>0</v>
      </c>
      <c r="AG27" s="98">
        <v>16.98</v>
      </c>
      <c r="AH27" s="98">
        <v>15.46</v>
      </c>
      <c r="AI27" s="98">
        <v>0</v>
      </c>
      <c r="AJ27" s="98">
        <v>0</v>
      </c>
      <c r="AK27" s="98">
        <v>441.05</v>
      </c>
      <c r="AL27" s="98">
        <v>0</v>
      </c>
      <c r="AM27" s="98">
        <v>1.73</v>
      </c>
      <c r="AN27" s="98">
        <v>208.9</v>
      </c>
      <c r="AO27" s="98">
        <v>80.65</v>
      </c>
      <c r="AP27" s="98">
        <v>0</v>
      </c>
      <c r="AQ27" s="98">
        <v>0</v>
      </c>
      <c r="AR27" s="98">
        <v>0</v>
      </c>
      <c r="AS27" s="98">
        <v>2</v>
      </c>
      <c r="AT27" s="98">
        <v>0</v>
      </c>
      <c r="AU27" s="98">
        <v>411.54</v>
      </c>
      <c r="AV27" s="98">
        <v>0</v>
      </c>
      <c r="AW27" s="98">
        <v>0</v>
      </c>
      <c r="AX27" s="98">
        <v>0</v>
      </c>
      <c r="AY27" s="98">
        <v>0</v>
      </c>
      <c r="AZ27" s="98">
        <v>0</v>
      </c>
      <c r="BA27" s="98">
        <v>0</v>
      </c>
      <c r="BB27" s="98">
        <v>0</v>
      </c>
      <c r="BC27" s="98">
        <v>0</v>
      </c>
      <c r="BD27" s="98">
        <v>0</v>
      </c>
      <c r="BE27" s="98">
        <v>0</v>
      </c>
      <c r="BF27" s="98">
        <v>0</v>
      </c>
      <c r="BG27" s="98">
        <v>0</v>
      </c>
      <c r="BH27" s="98">
        <v>0</v>
      </c>
      <c r="BI27" s="98">
        <v>0</v>
      </c>
      <c r="BJ27" s="98">
        <v>0</v>
      </c>
      <c r="BK27" s="98">
        <v>0</v>
      </c>
      <c r="BL27" s="98">
        <v>0</v>
      </c>
      <c r="BM27" s="98">
        <v>0</v>
      </c>
      <c r="BN27" s="98">
        <v>0</v>
      </c>
      <c r="BO27" s="98">
        <v>0</v>
      </c>
      <c r="BP27" s="98">
        <v>0</v>
      </c>
      <c r="BQ27" s="98">
        <v>0</v>
      </c>
      <c r="BR27" s="98">
        <v>0</v>
      </c>
      <c r="BS27" s="98">
        <v>0</v>
      </c>
      <c r="BT27" s="98">
        <v>0</v>
      </c>
      <c r="BU27" s="98">
        <v>0</v>
      </c>
      <c r="BV27" s="98">
        <v>0</v>
      </c>
      <c r="BW27" s="98">
        <v>0</v>
      </c>
      <c r="BX27" s="98">
        <v>0</v>
      </c>
      <c r="BY27" s="98">
        <v>0</v>
      </c>
      <c r="BZ27" s="98">
        <v>36.3</v>
      </c>
      <c r="CA27" s="98">
        <v>0</v>
      </c>
      <c r="CB27" s="99">
        <v>3.5</v>
      </c>
      <c r="CC27" s="99">
        <v>25.45</v>
      </c>
      <c r="CD27" s="99">
        <v>0</v>
      </c>
      <c r="CE27" s="99">
        <v>0</v>
      </c>
      <c r="CF27" s="99">
        <v>0</v>
      </c>
      <c r="CG27" s="99">
        <v>0</v>
      </c>
      <c r="CH27" s="99">
        <v>0</v>
      </c>
      <c r="CI27" s="99">
        <v>0</v>
      </c>
      <c r="CJ27" s="99">
        <v>0</v>
      </c>
      <c r="CK27" s="99">
        <v>0</v>
      </c>
      <c r="CL27" s="99">
        <v>0</v>
      </c>
      <c r="CM27" s="99">
        <v>0</v>
      </c>
      <c r="CN27" s="99">
        <v>0</v>
      </c>
      <c r="CO27" s="99">
        <v>0</v>
      </c>
      <c r="CP27" s="99">
        <v>0</v>
      </c>
      <c r="CQ27" s="99">
        <v>7.35</v>
      </c>
      <c r="CR27" s="98">
        <v>0</v>
      </c>
      <c r="CS27" s="98">
        <v>0</v>
      </c>
      <c r="CT27" s="98">
        <v>0</v>
      </c>
      <c r="CU27" s="98">
        <v>0</v>
      </c>
      <c r="CV27" s="98">
        <v>0</v>
      </c>
      <c r="CW27" s="98">
        <v>0</v>
      </c>
      <c r="CX27" s="98">
        <v>0</v>
      </c>
      <c r="CY27" s="98">
        <v>0</v>
      </c>
      <c r="CZ27" s="98">
        <v>0</v>
      </c>
      <c r="DA27" s="98">
        <v>0</v>
      </c>
      <c r="DB27" s="98">
        <v>0</v>
      </c>
      <c r="DC27" s="98">
        <v>0</v>
      </c>
      <c r="DD27" s="98">
        <v>0</v>
      </c>
      <c r="DE27" s="98">
        <v>0</v>
      </c>
      <c r="DF27" s="98">
        <v>0</v>
      </c>
      <c r="DG27" s="98">
        <v>0</v>
      </c>
      <c r="DH27" s="98">
        <v>0</v>
      </c>
      <c r="DI27" s="99">
        <v>0</v>
      </c>
    </row>
    <row r="28" spans="1:113" ht="19.5" customHeight="1">
      <c r="A28" s="100" t="s">
        <v>2216</v>
      </c>
      <c r="B28" s="100" t="s">
        <v>2071</v>
      </c>
      <c r="C28" s="100" t="s">
        <v>1733</v>
      </c>
      <c r="D28" s="88" t="s">
        <v>2392</v>
      </c>
      <c r="E28" s="98">
        <v>15</v>
      </c>
      <c r="F28" s="98">
        <v>0</v>
      </c>
      <c r="G28" s="98">
        <v>0</v>
      </c>
      <c r="H28" s="98">
        <v>0</v>
      </c>
      <c r="I28" s="98">
        <v>0</v>
      </c>
      <c r="J28" s="98">
        <v>0</v>
      </c>
      <c r="K28" s="98">
        <v>0</v>
      </c>
      <c r="L28" s="98">
        <v>0</v>
      </c>
      <c r="M28" s="98">
        <v>0</v>
      </c>
      <c r="N28" s="98">
        <v>0</v>
      </c>
      <c r="O28" s="98">
        <v>0</v>
      </c>
      <c r="P28" s="98">
        <v>0</v>
      </c>
      <c r="Q28" s="98">
        <v>0</v>
      </c>
      <c r="R28" s="98">
        <v>0</v>
      </c>
      <c r="S28" s="98">
        <v>0</v>
      </c>
      <c r="T28" s="98">
        <v>15</v>
      </c>
      <c r="U28" s="98">
        <v>0</v>
      </c>
      <c r="V28" s="98">
        <v>3</v>
      </c>
      <c r="W28" s="98">
        <v>0</v>
      </c>
      <c r="X28" s="98">
        <v>0</v>
      </c>
      <c r="Y28" s="98">
        <v>0</v>
      </c>
      <c r="Z28" s="98">
        <v>0</v>
      </c>
      <c r="AA28" s="98">
        <v>0</v>
      </c>
      <c r="AB28" s="98">
        <v>0</v>
      </c>
      <c r="AC28" s="98">
        <v>0</v>
      </c>
      <c r="AD28" s="98">
        <v>2</v>
      </c>
      <c r="AE28" s="98">
        <v>0</v>
      </c>
      <c r="AF28" s="98">
        <v>0</v>
      </c>
      <c r="AG28" s="98">
        <v>0</v>
      </c>
      <c r="AH28" s="98">
        <v>5</v>
      </c>
      <c r="AI28" s="98">
        <v>0</v>
      </c>
      <c r="AJ28" s="98">
        <v>0</v>
      </c>
      <c r="AK28" s="98">
        <v>5</v>
      </c>
      <c r="AL28" s="98">
        <v>0</v>
      </c>
      <c r="AM28" s="98">
        <v>0</v>
      </c>
      <c r="AN28" s="98">
        <v>0</v>
      </c>
      <c r="AO28" s="98">
        <v>0</v>
      </c>
      <c r="AP28" s="98">
        <v>0</v>
      </c>
      <c r="AQ28" s="98">
        <v>0</v>
      </c>
      <c r="AR28" s="98">
        <v>0</v>
      </c>
      <c r="AS28" s="98">
        <v>0</v>
      </c>
      <c r="AT28" s="98">
        <v>0</v>
      </c>
      <c r="AU28" s="98">
        <v>0</v>
      </c>
      <c r="AV28" s="98">
        <v>0</v>
      </c>
      <c r="AW28" s="98">
        <v>0</v>
      </c>
      <c r="AX28" s="98">
        <v>0</v>
      </c>
      <c r="AY28" s="98">
        <v>0</v>
      </c>
      <c r="AZ28" s="98">
        <v>0</v>
      </c>
      <c r="BA28" s="98">
        <v>0</v>
      </c>
      <c r="BB28" s="98">
        <v>0</v>
      </c>
      <c r="BC28" s="98">
        <v>0</v>
      </c>
      <c r="BD28" s="98">
        <v>0</v>
      </c>
      <c r="BE28" s="98">
        <v>0</v>
      </c>
      <c r="BF28" s="98">
        <v>0</v>
      </c>
      <c r="BG28" s="98">
        <v>0</v>
      </c>
      <c r="BH28" s="98">
        <v>0</v>
      </c>
      <c r="BI28" s="98">
        <v>0</v>
      </c>
      <c r="BJ28" s="98">
        <v>0</v>
      </c>
      <c r="BK28" s="98">
        <v>0</v>
      </c>
      <c r="BL28" s="98">
        <v>0</v>
      </c>
      <c r="BM28" s="98">
        <v>0</v>
      </c>
      <c r="BN28" s="98">
        <v>0</v>
      </c>
      <c r="BO28" s="98">
        <v>0</v>
      </c>
      <c r="BP28" s="98">
        <v>0</v>
      </c>
      <c r="BQ28" s="98">
        <v>0</v>
      </c>
      <c r="BR28" s="98">
        <v>0</v>
      </c>
      <c r="BS28" s="98">
        <v>0</v>
      </c>
      <c r="BT28" s="98">
        <v>0</v>
      </c>
      <c r="BU28" s="98">
        <v>0</v>
      </c>
      <c r="BV28" s="98">
        <v>0</v>
      </c>
      <c r="BW28" s="98">
        <v>0</v>
      </c>
      <c r="BX28" s="98">
        <v>0</v>
      </c>
      <c r="BY28" s="98">
        <v>0</v>
      </c>
      <c r="BZ28" s="98">
        <v>0</v>
      </c>
      <c r="CA28" s="98">
        <v>0</v>
      </c>
      <c r="CB28" s="99">
        <v>0</v>
      </c>
      <c r="CC28" s="99">
        <v>0</v>
      </c>
      <c r="CD28" s="99">
        <v>0</v>
      </c>
      <c r="CE28" s="99">
        <v>0</v>
      </c>
      <c r="CF28" s="99">
        <v>0</v>
      </c>
      <c r="CG28" s="99">
        <v>0</v>
      </c>
      <c r="CH28" s="99">
        <v>0</v>
      </c>
      <c r="CI28" s="99">
        <v>0</v>
      </c>
      <c r="CJ28" s="99">
        <v>0</v>
      </c>
      <c r="CK28" s="99">
        <v>0</v>
      </c>
      <c r="CL28" s="99">
        <v>0</v>
      </c>
      <c r="CM28" s="99">
        <v>0</v>
      </c>
      <c r="CN28" s="99">
        <v>0</v>
      </c>
      <c r="CO28" s="99">
        <v>0</v>
      </c>
      <c r="CP28" s="99">
        <v>0</v>
      </c>
      <c r="CQ28" s="99">
        <v>0</v>
      </c>
      <c r="CR28" s="98">
        <v>0</v>
      </c>
      <c r="CS28" s="98">
        <v>0</v>
      </c>
      <c r="CT28" s="98">
        <v>0</v>
      </c>
      <c r="CU28" s="98">
        <v>0</v>
      </c>
      <c r="CV28" s="98">
        <v>0</v>
      </c>
      <c r="CW28" s="98">
        <v>0</v>
      </c>
      <c r="CX28" s="98">
        <v>0</v>
      </c>
      <c r="CY28" s="98">
        <v>0</v>
      </c>
      <c r="CZ28" s="98">
        <v>0</v>
      </c>
      <c r="DA28" s="98">
        <v>0</v>
      </c>
      <c r="DB28" s="98">
        <v>0</v>
      </c>
      <c r="DC28" s="98">
        <v>0</v>
      </c>
      <c r="DD28" s="98">
        <v>0</v>
      </c>
      <c r="DE28" s="98">
        <v>0</v>
      </c>
      <c r="DF28" s="98">
        <v>0</v>
      </c>
      <c r="DG28" s="98">
        <v>0</v>
      </c>
      <c r="DH28" s="98">
        <v>0</v>
      </c>
      <c r="DI28" s="99">
        <v>0</v>
      </c>
    </row>
    <row r="29" spans="1:113" ht="19.5" customHeight="1">
      <c r="A29" s="100"/>
      <c r="B29" s="100"/>
      <c r="C29" s="100"/>
      <c r="D29" s="88" t="s">
        <v>1834</v>
      </c>
      <c r="E29" s="98">
        <v>4889</v>
      </c>
      <c r="F29" s="98">
        <v>22.77</v>
      </c>
      <c r="G29" s="98">
        <v>0</v>
      </c>
      <c r="H29" s="98">
        <v>0</v>
      </c>
      <c r="I29" s="98">
        <v>0</v>
      </c>
      <c r="J29" s="98">
        <v>0</v>
      </c>
      <c r="K29" s="98">
        <v>22.77</v>
      </c>
      <c r="L29" s="98">
        <v>0</v>
      </c>
      <c r="M29" s="98">
        <v>0</v>
      </c>
      <c r="N29" s="98">
        <v>0</v>
      </c>
      <c r="O29" s="98">
        <v>0</v>
      </c>
      <c r="P29" s="98">
        <v>0</v>
      </c>
      <c r="Q29" s="98">
        <v>0</v>
      </c>
      <c r="R29" s="98">
        <v>0</v>
      </c>
      <c r="S29" s="98">
        <v>0</v>
      </c>
      <c r="T29" s="98">
        <v>4547.53</v>
      </c>
      <c r="U29" s="98">
        <v>7.8</v>
      </c>
      <c r="V29" s="98">
        <v>80.02</v>
      </c>
      <c r="W29" s="98">
        <v>5.4</v>
      </c>
      <c r="X29" s="98">
        <v>0</v>
      </c>
      <c r="Y29" s="98">
        <v>0</v>
      </c>
      <c r="Z29" s="98">
        <v>0</v>
      </c>
      <c r="AA29" s="98">
        <v>1.6</v>
      </c>
      <c r="AB29" s="98">
        <v>0</v>
      </c>
      <c r="AC29" s="98">
        <v>0</v>
      </c>
      <c r="AD29" s="98">
        <v>430.01</v>
      </c>
      <c r="AE29" s="98">
        <v>0</v>
      </c>
      <c r="AF29" s="98">
        <v>0.2</v>
      </c>
      <c r="AG29" s="98">
        <v>0</v>
      </c>
      <c r="AH29" s="98">
        <v>53.44</v>
      </c>
      <c r="AI29" s="98">
        <v>0</v>
      </c>
      <c r="AJ29" s="98">
        <v>0</v>
      </c>
      <c r="AK29" s="98">
        <v>614.82</v>
      </c>
      <c r="AL29" s="98">
        <v>0</v>
      </c>
      <c r="AM29" s="98">
        <v>0</v>
      </c>
      <c r="AN29" s="98">
        <v>515.06</v>
      </c>
      <c r="AO29" s="98">
        <v>219.35</v>
      </c>
      <c r="AP29" s="98">
        <v>0</v>
      </c>
      <c r="AQ29" s="98">
        <v>0</v>
      </c>
      <c r="AR29" s="98">
        <v>0</v>
      </c>
      <c r="AS29" s="98">
        <v>0</v>
      </c>
      <c r="AT29" s="98">
        <v>0</v>
      </c>
      <c r="AU29" s="98">
        <v>2619.83</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0</v>
      </c>
      <c r="BU29" s="98">
        <v>0</v>
      </c>
      <c r="BV29" s="98">
        <v>0</v>
      </c>
      <c r="BW29" s="98">
        <v>0</v>
      </c>
      <c r="BX29" s="98">
        <v>0</v>
      </c>
      <c r="BY29" s="98">
        <v>0</v>
      </c>
      <c r="BZ29" s="98">
        <v>318.7</v>
      </c>
      <c r="CA29" s="98">
        <v>0</v>
      </c>
      <c r="CB29" s="99">
        <v>1</v>
      </c>
      <c r="CC29" s="99">
        <v>317.7</v>
      </c>
      <c r="CD29" s="99">
        <v>0</v>
      </c>
      <c r="CE29" s="99">
        <v>0</v>
      </c>
      <c r="CF29" s="99">
        <v>0</v>
      </c>
      <c r="CG29" s="99">
        <v>0</v>
      </c>
      <c r="CH29" s="99">
        <v>0</v>
      </c>
      <c r="CI29" s="99">
        <v>0</v>
      </c>
      <c r="CJ29" s="99">
        <v>0</v>
      </c>
      <c r="CK29" s="99">
        <v>0</v>
      </c>
      <c r="CL29" s="99">
        <v>0</v>
      </c>
      <c r="CM29" s="99">
        <v>0</v>
      </c>
      <c r="CN29" s="99">
        <v>0</v>
      </c>
      <c r="CO29" s="99">
        <v>0</v>
      </c>
      <c r="CP29" s="99">
        <v>0</v>
      </c>
      <c r="CQ29" s="99">
        <v>0</v>
      </c>
      <c r="CR29" s="98">
        <v>0</v>
      </c>
      <c r="CS29" s="98">
        <v>0</v>
      </c>
      <c r="CT29" s="98">
        <v>0</v>
      </c>
      <c r="CU29" s="98">
        <v>0</v>
      </c>
      <c r="CV29" s="98">
        <v>0</v>
      </c>
      <c r="CW29" s="98">
        <v>0</v>
      </c>
      <c r="CX29" s="98">
        <v>0</v>
      </c>
      <c r="CY29" s="98">
        <v>0</v>
      </c>
      <c r="CZ29" s="98">
        <v>0</v>
      </c>
      <c r="DA29" s="98">
        <v>0</v>
      </c>
      <c r="DB29" s="98">
        <v>0</v>
      </c>
      <c r="DC29" s="98">
        <v>0</v>
      </c>
      <c r="DD29" s="98">
        <v>0</v>
      </c>
      <c r="DE29" s="98">
        <v>0</v>
      </c>
      <c r="DF29" s="98">
        <v>0</v>
      </c>
      <c r="DG29" s="98">
        <v>0</v>
      </c>
      <c r="DH29" s="98">
        <v>0</v>
      </c>
      <c r="DI29" s="99">
        <v>0</v>
      </c>
    </row>
    <row r="30" spans="1:113" ht="19.5" customHeight="1">
      <c r="A30" s="100" t="s">
        <v>2216</v>
      </c>
      <c r="B30" s="100" t="s">
        <v>1689</v>
      </c>
      <c r="C30" s="100" t="s">
        <v>2071</v>
      </c>
      <c r="D30" s="88" t="s">
        <v>1760</v>
      </c>
      <c r="E30" s="98">
        <v>4579</v>
      </c>
      <c r="F30" s="98">
        <v>22.77</v>
      </c>
      <c r="G30" s="98">
        <v>0</v>
      </c>
      <c r="H30" s="98">
        <v>0</v>
      </c>
      <c r="I30" s="98">
        <v>0</v>
      </c>
      <c r="J30" s="98">
        <v>0</v>
      </c>
      <c r="K30" s="98">
        <v>22.77</v>
      </c>
      <c r="L30" s="98">
        <v>0</v>
      </c>
      <c r="M30" s="98">
        <v>0</v>
      </c>
      <c r="N30" s="98">
        <v>0</v>
      </c>
      <c r="O30" s="98">
        <v>0</v>
      </c>
      <c r="P30" s="98">
        <v>0</v>
      </c>
      <c r="Q30" s="98">
        <v>0</v>
      </c>
      <c r="R30" s="98">
        <v>0</v>
      </c>
      <c r="S30" s="98">
        <v>0</v>
      </c>
      <c r="T30" s="98">
        <v>4239.53</v>
      </c>
      <c r="U30" s="98">
        <v>7.3</v>
      </c>
      <c r="V30" s="98">
        <v>76.22</v>
      </c>
      <c r="W30" s="98">
        <v>4.9</v>
      </c>
      <c r="X30" s="98">
        <v>0</v>
      </c>
      <c r="Y30" s="98">
        <v>0</v>
      </c>
      <c r="Z30" s="98">
        <v>0</v>
      </c>
      <c r="AA30" s="98">
        <v>1.6</v>
      </c>
      <c r="AB30" s="98">
        <v>0</v>
      </c>
      <c r="AC30" s="98">
        <v>0</v>
      </c>
      <c r="AD30" s="98">
        <v>407.41</v>
      </c>
      <c r="AE30" s="98">
        <v>0</v>
      </c>
      <c r="AF30" s="98">
        <v>0.2</v>
      </c>
      <c r="AG30" s="98">
        <v>0</v>
      </c>
      <c r="AH30" s="98">
        <v>51.44</v>
      </c>
      <c r="AI30" s="98">
        <v>0</v>
      </c>
      <c r="AJ30" s="98">
        <v>0</v>
      </c>
      <c r="AK30" s="98">
        <v>581.98</v>
      </c>
      <c r="AL30" s="98">
        <v>0</v>
      </c>
      <c r="AM30" s="98">
        <v>0</v>
      </c>
      <c r="AN30" s="98">
        <v>495.86</v>
      </c>
      <c r="AO30" s="98">
        <v>218.95</v>
      </c>
      <c r="AP30" s="98">
        <v>0</v>
      </c>
      <c r="AQ30" s="98">
        <v>0</v>
      </c>
      <c r="AR30" s="98">
        <v>0</v>
      </c>
      <c r="AS30" s="98">
        <v>0</v>
      </c>
      <c r="AT30" s="98">
        <v>0</v>
      </c>
      <c r="AU30" s="98">
        <v>2393.67</v>
      </c>
      <c r="AV30" s="98">
        <v>0</v>
      </c>
      <c r="AW30" s="98">
        <v>0</v>
      </c>
      <c r="AX30" s="98">
        <v>0</v>
      </c>
      <c r="AY30" s="98">
        <v>0</v>
      </c>
      <c r="AZ30" s="98">
        <v>0</v>
      </c>
      <c r="BA30" s="98">
        <v>0</v>
      </c>
      <c r="BB30" s="98">
        <v>0</v>
      </c>
      <c r="BC30" s="98">
        <v>0</v>
      </c>
      <c r="BD30" s="98">
        <v>0</v>
      </c>
      <c r="BE30" s="98">
        <v>0</v>
      </c>
      <c r="BF30" s="98">
        <v>0</v>
      </c>
      <c r="BG30" s="98">
        <v>0</v>
      </c>
      <c r="BH30" s="98">
        <v>0</v>
      </c>
      <c r="BI30" s="98">
        <v>0</v>
      </c>
      <c r="BJ30" s="98">
        <v>0</v>
      </c>
      <c r="BK30" s="98">
        <v>0</v>
      </c>
      <c r="BL30" s="98">
        <v>0</v>
      </c>
      <c r="BM30" s="98">
        <v>0</v>
      </c>
      <c r="BN30" s="98">
        <v>0</v>
      </c>
      <c r="BO30" s="98">
        <v>0</v>
      </c>
      <c r="BP30" s="98">
        <v>0</v>
      </c>
      <c r="BQ30" s="98">
        <v>0</v>
      </c>
      <c r="BR30" s="98">
        <v>0</v>
      </c>
      <c r="BS30" s="98">
        <v>0</v>
      </c>
      <c r="BT30" s="98">
        <v>0</v>
      </c>
      <c r="BU30" s="98">
        <v>0</v>
      </c>
      <c r="BV30" s="98">
        <v>0</v>
      </c>
      <c r="BW30" s="98">
        <v>0</v>
      </c>
      <c r="BX30" s="98">
        <v>0</v>
      </c>
      <c r="BY30" s="98">
        <v>0</v>
      </c>
      <c r="BZ30" s="98">
        <v>316.7</v>
      </c>
      <c r="CA30" s="98">
        <v>0</v>
      </c>
      <c r="CB30" s="99">
        <v>1</v>
      </c>
      <c r="CC30" s="99">
        <v>315.7</v>
      </c>
      <c r="CD30" s="99">
        <v>0</v>
      </c>
      <c r="CE30" s="99">
        <v>0</v>
      </c>
      <c r="CF30" s="99">
        <v>0</v>
      </c>
      <c r="CG30" s="99">
        <v>0</v>
      </c>
      <c r="CH30" s="99">
        <v>0</v>
      </c>
      <c r="CI30" s="99">
        <v>0</v>
      </c>
      <c r="CJ30" s="99">
        <v>0</v>
      </c>
      <c r="CK30" s="99">
        <v>0</v>
      </c>
      <c r="CL30" s="99">
        <v>0</v>
      </c>
      <c r="CM30" s="99">
        <v>0</v>
      </c>
      <c r="CN30" s="99">
        <v>0</v>
      </c>
      <c r="CO30" s="99">
        <v>0</v>
      </c>
      <c r="CP30" s="99">
        <v>0</v>
      </c>
      <c r="CQ30" s="99">
        <v>0</v>
      </c>
      <c r="CR30" s="98">
        <v>0</v>
      </c>
      <c r="CS30" s="98">
        <v>0</v>
      </c>
      <c r="CT30" s="98">
        <v>0</v>
      </c>
      <c r="CU30" s="98">
        <v>0</v>
      </c>
      <c r="CV30" s="98">
        <v>0</v>
      </c>
      <c r="CW30" s="98">
        <v>0</v>
      </c>
      <c r="CX30" s="98">
        <v>0</v>
      </c>
      <c r="CY30" s="98">
        <v>0</v>
      </c>
      <c r="CZ30" s="98">
        <v>0</v>
      </c>
      <c r="DA30" s="98">
        <v>0</v>
      </c>
      <c r="DB30" s="98">
        <v>0</v>
      </c>
      <c r="DC30" s="98">
        <v>0</v>
      </c>
      <c r="DD30" s="98">
        <v>0</v>
      </c>
      <c r="DE30" s="98">
        <v>0</v>
      </c>
      <c r="DF30" s="98">
        <v>0</v>
      </c>
      <c r="DG30" s="98">
        <v>0</v>
      </c>
      <c r="DH30" s="98">
        <v>0</v>
      </c>
      <c r="DI30" s="99">
        <v>0</v>
      </c>
    </row>
    <row r="31" spans="1:113" ht="19.5" customHeight="1">
      <c r="A31" s="100" t="s">
        <v>2216</v>
      </c>
      <c r="B31" s="100" t="s">
        <v>1689</v>
      </c>
      <c r="C31" s="100" t="s">
        <v>1689</v>
      </c>
      <c r="D31" s="88" t="s">
        <v>2158</v>
      </c>
      <c r="E31" s="98">
        <v>310</v>
      </c>
      <c r="F31" s="98">
        <v>0</v>
      </c>
      <c r="G31" s="98">
        <v>0</v>
      </c>
      <c r="H31" s="98">
        <v>0</v>
      </c>
      <c r="I31" s="98">
        <v>0</v>
      </c>
      <c r="J31" s="98">
        <v>0</v>
      </c>
      <c r="K31" s="98">
        <v>0</v>
      </c>
      <c r="L31" s="98">
        <v>0</v>
      </c>
      <c r="M31" s="98">
        <v>0</v>
      </c>
      <c r="N31" s="98">
        <v>0</v>
      </c>
      <c r="O31" s="98">
        <v>0</v>
      </c>
      <c r="P31" s="98">
        <v>0</v>
      </c>
      <c r="Q31" s="98">
        <v>0</v>
      </c>
      <c r="R31" s="98">
        <v>0</v>
      </c>
      <c r="S31" s="98">
        <v>0</v>
      </c>
      <c r="T31" s="98">
        <v>308</v>
      </c>
      <c r="U31" s="98">
        <v>0.5</v>
      </c>
      <c r="V31" s="98">
        <v>3.8</v>
      </c>
      <c r="W31" s="98">
        <v>0.5</v>
      </c>
      <c r="X31" s="98">
        <v>0</v>
      </c>
      <c r="Y31" s="98">
        <v>0</v>
      </c>
      <c r="Z31" s="98">
        <v>0</v>
      </c>
      <c r="AA31" s="98">
        <v>0</v>
      </c>
      <c r="AB31" s="98">
        <v>0</v>
      </c>
      <c r="AC31" s="98">
        <v>0</v>
      </c>
      <c r="AD31" s="98">
        <v>22.6</v>
      </c>
      <c r="AE31" s="98">
        <v>0</v>
      </c>
      <c r="AF31" s="98">
        <v>0</v>
      </c>
      <c r="AG31" s="98">
        <v>0</v>
      </c>
      <c r="AH31" s="98">
        <v>2</v>
      </c>
      <c r="AI31" s="98">
        <v>0</v>
      </c>
      <c r="AJ31" s="98">
        <v>0</v>
      </c>
      <c r="AK31" s="98">
        <v>32.84</v>
      </c>
      <c r="AL31" s="98">
        <v>0</v>
      </c>
      <c r="AM31" s="98">
        <v>0</v>
      </c>
      <c r="AN31" s="98">
        <v>19.2</v>
      </c>
      <c r="AO31" s="98">
        <v>0.4</v>
      </c>
      <c r="AP31" s="98">
        <v>0</v>
      </c>
      <c r="AQ31" s="98">
        <v>0</v>
      </c>
      <c r="AR31" s="98">
        <v>0</v>
      </c>
      <c r="AS31" s="98">
        <v>0</v>
      </c>
      <c r="AT31" s="98">
        <v>0</v>
      </c>
      <c r="AU31" s="98">
        <v>226.16</v>
      </c>
      <c r="AV31" s="98">
        <v>0</v>
      </c>
      <c r="AW31" s="98">
        <v>0</v>
      </c>
      <c r="AX31" s="98">
        <v>0</v>
      </c>
      <c r="AY31" s="98">
        <v>0</v>
      </c>
      <c r="AZ31" s="98">
        <v>0</v>
      </c>
      <c r="BA31" s="98">
        <v>0</v>
      </c>
      <c r="BB31" s="98">
        <v>0</v>
      </c>
      <c r="BC31" s="98">
        <v>0</v>
      </c>
      <c r="BD31" s="98">
        <v>0</v>
      </c>
      <c r="BE31" s="98">
        <v>0</v>
      </c>
      <c r="BF31" s="98">
        <v>0</v>
      </c>
      <c r="BG31" s="98">
        <v>0</v>
      </c>
      <c r="BH31" s="98">
        <v>0</v>
      </c>
      <c r="BI31" s="98">
        <v>0</v>
      </c>
      <c r="BJ31" s="98">
        <v>0</v>
      </c>
      <c r="BK31" s="98">
        <v>0</v>
      </c>
      <c r="BL31" s="98">
        <v>0</v>
      </c>
      <c r="BM31" s="98">
        <v>0</v>
      </c>
      <c r="BN31" s="98">
        <v>0</v>
      </c>
      <c r="BO31" s="98">
        <v>0</v>
      </c>
      <c r="BP31" s="98">
        <v>0</v>
      </c>
      <c r="BQ31" s="98">
        <v>0</v>
      </c>
      <c r="BR31" s="98">
        <v>0</v>
      </c>
      <c r="BS31" s="98">
        <v>0</v>
      </c>
      <c r="BT31" s="98">
        <v>0</v>
      </c>
      <c r="BU31" s="98">
        <v>0</v>
      </c>
      <c r="BV31" s="98">
        <v>0</v>
      </c>
      <c r="BW31" s="98">
        <v>0</v>
      </c>
      <c r="BX31" s="98">
        <v>0</v>
      </c>
      <c r="BY31" s="98">
        <v>0</v>
      </c>
      <c r="BZ31" s="98">
        <v>2</v>
      </c>
      <c r="CA31" s="98">
        <v>0</v>
      </c>
      <c r="CB31" s="99">
        <v>0</v>
      </c>
      <c r="CC31" s="99">
        <v>2</v>
      </c>
      <c r="CD31" s="99">
        <v>0</v>
      </c>
      <c r="CE31" s="99">
        <v>0</v>
      </c>
      <c r="CF31" s="99">
        <v>0</v>
      </c>
      <c r="CG31" s="99">
        <v>0</v>
      </c>
      <c r="CH31" s="99">
        <v>0</v>
      </c>
      <c r="CI31" s="99">
        <v>0</v>
      </c>
      <c r="CJ31" s="99">
        <v>0</v>
      </c>
      <c r="CK31" s="99">
        <v>0</v>
      </c>
      <c r="CL31" s="99">
        <v>0</v>
      </c>
      <c r="CM31" s="99">
        <v>0</v>
      </c>
      <c r="CN31" s="99">
        <v>0</v>
      </c>
      <c r="CO31" s="99">
        <v>0</v>
      </c>
      <c r="CP31" s="99">
        <v>0</v>
      </c>
      <c r="CQ31" s="99">
        <v>0</v>
      </c>
      <c r="CR31" s="98">
        <v>0</v>
      </c>
      <c r="CS31" s="98">
        <v>0</v>
      </c>
      <c r="CT31" s="98">
        <v>0</v>
      </c>
      <c r="CU31" s="98">
        <v>0</v>
      </c>
      <c r="CV31" s="98">
        <v>0</v>
      </c>
      <c r="CW31" s="98">
        <v>0</v>
      </c>
      <c r="CX31" s="98">
        <v>0</v>
      </c>
      <c r="CY31" s="98">
        <v>0</v>
      </c>
      <c r="CZ31" s="98">
        <v>0</v>
      </c>
      <c r="DA31" s="98">
        <v>0</v>
      </c>
      <c r="DB31" s="98">
        <v>0</v>
      </c>
      <c r="DC31" s="98">
        <v>0</v>
      </c>
      <c r="DD31" s="98">
        <v>0</v>
      </c>
      <c r="DE31" s="98">
        <v>0</v>
      </c>
      <c r="DF31" s="98">
        <v>0</v>
      </c>
      <c r="DG31" s="98">
        <v>0</v>
      </c>
      <c r="DH31" s="98">
        <v>0</v>
      </c>
      <c r="DI31" s="99">
        <v>0</v>
      </c>
    </row>
    <row r="32" spans="1:113" ht="19.5" customHeight="1">
      <c r="A32" s="100"/>
      <c r="B32" s="100"/>
      <c r="C32" s="100"/>
      <c r="D32" s="88" t="s">
        <v>2172</v>
      </c>
      <c r="E32" s="98">
        <v>2439</v>
      </c>
      <c r="F32" s="98">
        <v>66.23</v>
      </c>
      <c r="G32" s="98">
        <v>0</v>
      </c>
      <c r="H32" s="98">
        <v>0</v>
      </c>
      <c r="I32" s="98">
        <v>0</v>
      </c>
      <c r="J32" s="98">
        <v>0</v>
      </c>
      <c r="K32" s="98">
        <v>66.23</v>
      </c>
      <c r="L32" s="98">
        <v>0</v>
      </c>
      <c r="M32" s="98">
        <v>0</v>
      </c>
      <c r="N32" s="98">
        <v>0</v>
      </c>
      <c r="O32" s="98">
        <v>0</v>
      </c>
      <c r="P32" s="98">
        <v>0</v>
      </c>
      <c r="Q32" s="98">
        <v>0</v>
      </c>
      <c r="R32" s="98">
        <v>0</v>
      </c>
      <c r="S32" s="98">
        <v>0</v>
      </c>
      <c r="T32" s="98">
        <v>2324.17</v>
      </c>
      <c r="U32" s="98">
        <v>11.85</v>
      </c>
      <c r="V32" s="98">
        <v>88.97</v>
      </c>
      <c r="W32" s="98">
        <v>27.72</v>
      </c>
      <c r="X32" s="98">
        <v>0</v>
      </c>
      <c r="Y32" s="98">
        <v>0</v>
      </c>
      <c r="Z32" s="98">
        <v>0</v>
      </c>
      <c r="AA32" s="98">
        <v>0</v>
      </c>
      <c r="AB32" s="98">
        <v>0</v>
      </c>
      <c r="AC32" s="98">
        <v>0</v>
      </c>
      <c r="AD32" s="98">
        <v>287.01</v>
      </c>
      <c r="AE32" s="98">
        <v>0</v>
      </c>
      <c r="AF32" s="98">
        <v>13.5</v>
      </c>
      <c r="AG32" s="98">
        <v>21.92</v>
      </c>
      <c r="AH32" s="98">
        <v>22.89</v>
      </c>
      <c r="AI32" s="98">
        <v>10</v>
      </c>
      <c r="AJ32" s="98">
        <v>0</v>
      </c>
      <c r="AK32" s="98">
        <v>515.35</v>
      </c>
      <c r="AL32" s="98">
        <v>0</v>
      </c>
      <c r="AM32" s="98">
        <v>7.66</v>
      </c>
      <c r="AN32" s="98">
        <v>301.26</v>
      </c>
      <c r="AO32" s="98">
        <v>130.57</v>
      </c>
      <c r="AP32" s="98">
        <v>0</v>
      </c>
      <c r="AQ32" s="98">
        <v>0</v>
      </c>
      <c r="AR32" s="98">
        <v>0</v>
      </c>
      <c r="AS32" s="98">
        <v>0</v>
      </c>
      <c r="AT32" s="98">
        <v>0</v>
      </c>
      <c r="AU32" s="98">
        <v>885.47</v>
      </c>
      <c r="AV32" s="98">
        <v>0</v>
      </c>
      <c r="AW32" s="98">
        <v>0</v>
      </c>
      <c r="AX32" s="98">
        <v>0</v>
      </c>
      <c r="AY32" s="98">
        <v>0</v>
      </c>
      <c r="AZ32" s="98">
        <v>0</v>
      </c>
      <c r="BA32" s="98">
        <v>0</v>
      </c>
      <c r="BB32" s="98">
        <v>0</v>
      </c>
      <c r="BC32" s="98">
        <v>0</v>
      </c>
      <c r="BD32" s="98">
        <v>0</v>
      </c>
      <c r="BE32" s="98">
        <v>0</v>
      </c>
      <c r="BF32" s="98">
        <v>0</v>
      </c>
      <c r="BG32" s="98">
        <v>0</v>
      </c>
      <c r="BH32" s="98">
        <v>0</v>
      </c>
      <c r="BI32" s="98">
        <v>0</v>
      </c>
      <c r="BJ32" s="98">
        <v>0</v>
      </c>
      <c r="BK32" s="98">
        <v>0</v>
      </c>
      <c r="BL32" s="98">
        <v>0</v>
      </c>
      <c r="BM32" s="98">
        <v>0</v>
      </c>
      <c r="BN32" s="98">
        <v>0</v>
      </c>
      <c r="BO32" s="98">
        <v>0</v>
      </c>
      <c r="BP32" s="98">
        <v>0</v>
      </c>
      <c r="BQ32" s="98">
        <v>0</v>
      </c>
      <c r="BR32" s="98">
        <v>0</v>
      </c>
      <c r="BS32" s="98">
        <v>0</v>
      </c>
      <c r="BT32" s="98">
        <v>0</v>
      </c>
      <c r="BU32" s="98">
        <v>0</v>
      </c>
      <c r="BV32" s="98">
        <v>0</v>
      </c>
      <c r="BW32" s="98">
        <v>0</v>
      </c>
      <c r="BX32" s="98">
        <v>0</v>
      </c>
      <c r="BY32" s="98">
        <v>0</v>
      </c>
      <c r="BZ32" s="98">
        <v>48.6</v>
      </c>
      <c r="CA32" s="98">
        <v>0</v>
      </c>
      <c r="CB32" s="99">
        <v>3.2</v>
      </c>
      <c r="CC32" s="99">
        <v>44.9</v>
      </c>
      <c r="CD32" s="99">
        <v>0</v>
      </c>
      <c r="CE32" s="99">
        <v>0</v>
      </c>
      <c r="CF32" s="99">
        <v>0</v>
      </c>
      <c r="CG32" s="99">
        <v>0</v>
      </c>
      <c r="CH32" s="99">
        <v>0</v>
      </c>
      <c r="CI32" s="99">
        <v>0</v>
      </c>
      <c r="CJ32" s="99">
        <v>0</v>
      </c>
      <c r="CK32" s="99">
        <v>0</v>
      </c>
      <c r="CL32" s="99">
        <v>0</v>
      </c>
      <c r="CM32" s="99">
        <v>0</v>
      </c>
      <c r="CN32" s="99">
        <v>0</v>
      </c>
      <c r="CO32" s="99">
        <v>0</v>
      </c>
      <c r="CP32" s="99">
        <v>0</v>
      </c>
      <c r="CQ32" s="99">
        <v>0.5</v>
      </c>
      <c r="CR32" s="98">
        <v>0</v>
      </c>
      <c r="CS32" s="98">
        <v>0</v>
      </c>
      <c r="CT32" s="98">
        <v>0</v>
      </c>
      <c r="CU32" s="98">
        <v>0</v>
      </c>
      <c r="CV32" s="98">
        <v>0</v>
      </c>
      <c r="CW32" s="98">
        <v>0</v>
      </c>
      <c r="CX32" s="98">
        <v>0</v>
      </c>
      <c r="CY32" s="98">
        <v>0</v>
      </c>
      <c r="CZ32" s="98">
        <v>0</v>
      </c>
      <c r="DA32" s="98">
        <v>0</v>
      </c>
      <c r="DB32" s="98">
        <v>0</v>
      </c>
      <c r="DC32" s="98">
        <v>0</v>
      </c>
      <c r="DD32" s="98">
        <v>0</v>
      </c>
      <c r="DE32" s="98">
        <v>0</v>
      </c>
      <c r="DF32" s="98">
        <v>0</v>
      </c>
      <c r="DG32" s="98">
        <v>0</v>
      </c>
      <c r="DH32" s="98">
        <v>0</v>
      </c>
      <c r="DI32" s="99">
        <v>0</v>
      </c>
    </row>
    <row r="33" spans="1:113" ht="19.5" customHeight="1">
      <c r="A33" s="100" t="s">
        <v>2216</v>
      </c>
      <c r="B33" s="100" t="s">
        <v>1733</v>
      </c>
      <c r="C33" s="100" t="s">
        <v>1733</v>
      </c>
      <c r="D33" s="88" t="s">
        <v>1754</v>
      </c>
      <c r="E33" s="98">
        <v>2439</v>
      </c>
      <c r="F33" s="98">
        <v>66.23</v>
      </c>
      <c r="G33" s="98">
        <v>0</v>
      </c>
      <c r="H33" s="98">
        <v>0</v>
      </c>
      <c r="I33" s="98">
        <v>0</v>
      </c>
      <c r="J33" s="98">
        <v>0</v>
      </c>
      <c r="K33" s="98">
        <v>66.23</v>
      </c>
      <c r="L33" s="98">
        <v>0</v>
      </c>
      <c r="M33" s="98">
        <v>0</v>
      </c>
      <c r="N33" s="98">
        <v>0</v>
      </c>
      <c r="O33" s="98">
        <v>0</v>
      </c>
      <c r="P33" s="98">
        <v>0</v>
      </c>
      <c r="Q33" s="98">
        <v>0</v>
      </c>
      <c r="R33" s="98">
        <v>0</v>
      </c>
      <c r="S33" s="98">
        <v>0</v>
      </c>
      <c r="T33" s="98">
        <v>2324.17</v>
      </c>
      <c r="U33" s="98">
        <v>11.85</v>
      </c>
      <c r="V33" s="98">
        <v>88.97</v>
      </c>
      <c r="W33" s="98">
        <v>27.72</v>
      </c>
      <c r="X33" s="98">
        <v>0</v>
      </c>
      <c r="Y33" s="98">
        <v>0</v>
      </c>
      <c r="Z33" s="98">
        <v>0</v>
      </c>
      <c r="AA33" s="98">
        <v>0</v>
      </c>
      <c r="AB33" s="98">
        <v>0</v>
      </c>
      <c r="AC33" s="98">
        <v>0</v>
      </c>
      <c r="AD33" s="98">
        <v>287.01</v>
      </c>
      <c r="AE33" s="98">
        <v>0</v>
      </c>
      <c r="AF33" s="98">
        <v>13.5</v>
      </c>
      <c r="AG33" s="98">
        <v>21.92</v>
      </c>
      <c r="AH33" s="98">
        <v>22.89</v>
      </c>
      <c r="AI33" s="98">
        <v>10</v>
      </c>
      <c r="AJ33" s="98">
        <v>0</v>
      </c>
      <c r="AK33" s="98">
        <v>515.35</v>
      </c>
      <c r="AL33" s="98">
        <v>0</v>
      </c>
      <c r="AM33" s="98">
        <v>7.66</v>
      </c>
      <c r="AN33" s="98">
        <v>301.26</v>
      </c>
      <c r="AO33" s="98">
        <v>130.57</v>
      </c>
      <c r="AP33" s="98">
        <v>0</v>
      </c>
      <c r="AQ33" s="98">
        <v>0</v>
      </c>
      <c r="AR33" s="98">
        <v>0</v>
      </c>
      <c r="AS33" s="98">
        <v>0</v>
      </c>
      <c r="AT33" s="98">
        <v>0</v>
      </c>
      <c r="AU33" s="98">
        <v>885.47</v>
      </c>
      <c r="AV33" s="98">
        <v>0</v>
      </c>
      <c r="AW33" s="98">
        <v>0</v>
      </c>
      <c r="AX33" s="98">
        <v>0</v>
      </c>
      <c r="AY33" s="98">
        <v>0</v>
      </c>
      <c r="AZ33" s="98">
        <v>0</v>
      </c>
      <c r="BA33" s="98">
        <v>0</v>
      </c>
      <c r="BB33" s="98">
        <v>0</v>
      </c>
      <c r="BC33" s="98">
        <v>0</v>
      </c>
      <c r="BD33" s="98">
        <v>0</v>
      </c>
      <c r="BE33" s="98">
        <v>0</v>
      </c>
      <c r="BF33" s="98">
        <v>0</v>
      </c>
      <c r="BG33" s="98">
        <v>0</v>
      </c>
      <c r="BH33" s="98">
        <v>0</v>
      </c>
      <c r="BI33" s="98">
        <v>0</v>
      </c>
      <c r="BJ33" s="98">
        <v>0</v>
      </c>
      <c r="BK33" s="98">
        <v>0</v>
      </c>
      <c r="BL33" s="98">
        <v>0</v>
      </c>
      <c r="BM33" s="98">
        <v>0</v>
      </c>
      <c r="BN33" s="98">
        <v>0</v>
      </c>
      <c r="BO33" s="98">
        <v>0</v>
      </c>
      <c r="BP33" s="98">
        <v>0</v>
      </c>
      <c r="BQ33" s="98">
        <v>0</v>
      </c>
      <c r="BR33" s="98">
        <v>0</v>
      </c>
      <c r="BS33" s="98">
        <v>0</v>
      </c>
      <c r="BT33" s="98">
        <v>0</v>
      </c>
      <c r="BU33" s="98">
        <v>0</v>
      </c>
      <c r="BV33" s="98">
        <v>0</v>
      </c>
      <c r="BW33" s="98">
        <v>0</v>
      </c>
      <c r="BX33" s="98">
        <v>0</v>
      </c>
      <c r="BY33" s="98">
        <v>0</v>
      </c>
      <c r="BZ33" s="98">
        <v>48.6</v>
      </c>
      <c r="CA33" s="98">
        <v>0</v>
      </c>
      <c r="CB33" s="99">
        <v>3.2</v>
      </c>
      <c r="CC33" s="99">
        <v>44.9</v>
      </c>
      <c r="CD33" s="99">
        <v>0</v>
      </c>
      <c r="CE33" s="99">
        <v>0</v>
      </c>
      <c r="CF33" s="99">
        <v>0</v>
      </c>
      <c r="CG33" s="99">
        <v>0</v>
      </c>
      <c r="CH33" s="99">
        <v>0</v>
      </c>
      <c r="CI33" s="99">
        <v>0</v>
      </c>
      <c r="CJ33" s="99">
        <v>0</v>
      </c>
      <c r="CK33" s="99">
        <v>0</v>
      </c>
      <c r="CL33" s="99">
        <v>0</v>
      </c>
      <c r="CM33" s="99">
        <v>0</v>
      </c>
      <c r="CN33" s="99">
        <v>0</v>
      </c>
      <c r="CO33" s="99">
        <v>0</v>
      </c>
      <c r="CP33" s="99">
        <v>0</v>
      </c>
      <c r="CQ33" s="99">
        <v>0.5</v>
      </c>
      <c r="CR33" s="98">
        <v>0</v>
      </c>
      <c r="CS33" s="98">
        <v>0</v>
      </c>
      <c r="CT33" s="98">
        <v>0</v>
      </c>
      <c r="CU33" s="98">
        <v>0</v>
      </c>
      <c r="CV33" s="98">
        <v>0</v>
      </c>
      <c r="CW33" s="98">
        <v>0</v>
      </c>
      <c r="CX33" s="98">
        <v>0</v>
      </c>
      <c r="CY33" s="98">
        <v>0</v>
      </c>
      <c r="CZ33" s="98">
        <v>0</v>
      </c>
      <c r="DA33" s="98">
        <v>0</v>
      </c>
      <c r="DB33" s="98">
        <v>0</v>
      </c>
      <c r="DC33" s="98">
        <v>0</v>
      </c>
      <c r="DD33" s="98">
        <v>0</v>
      </c>
      <c r="DE33" s="98">
        <v>0</v>
      </c>
      <c r="DF33" s="98">
        <v>0</v>
      </c>
      <c r="DG33" s="98">
        <v>0</v>
      </c>
      <c r="DH33" s="98">
        <v>0</v>
      </c>
      <c r="DI33" s="99">
        <v>0</v>
      </c>
    </row>
    <row r="34" spans="1:113" ht="19.5" customHeight="1">
      <c r="A34" s="100"/>
      <c r="B34" s="100"/>
      <c r="C34" s="100"/>
      <c r="D34" s="88" t="s">
        <v>2183</v>
      </c>
      <c r="E34" s="98">
        <v>2387.56</v>
      </c>
      <c r="F34" s="98">
        <v>1897.06</v>
      </c>
      <c r="G34" s="98">
        <v>0</v>
      </c>
      <c r="H34" s="98">
        <v>0</v>
      </c>
      <c r="I34" s="98">
        <v>0</v>
      </c>
      <c r="J34" s="98">
        <v>0</v>
      </c>
      <c r="K34" s="98">
        <v>0</v>
      </c>
      <c r="L34" s="98">
        <v>1471.03</v>
      </c>
      <c r="M34" s="98">
        <v>426.03</v>
      </c>
      <c r="N34" s="98">
        <v>0</v>
      </c>
      <c r="O34" s="98">
        <v>0</v>
      </c>
      <c r="P34" s="98">
        <v>0</v>
      </c>
      <c r="Q34" s="98">
        <v>0</v>
      </c>
      <c r="R34" s="98">
        <v>0</v>
      </c>
      <c r="S34" s="98">
        <v>0</v>
      </c>
      <c r="T34" s="98">
        <v>107.29</v>
      </c>
      <c r="U34" s="98">
        <v>0</v>
      </c>
      <c r="V34" s="98">
        <v>0</v>
      </c>
      <c r="W34" s="98">
        <v>0</v>
      </c>
      <c r="X34" s="98">
        <v>0</v>
      </c>
      <c r="Y34" s="98">
        <v>0</v>
      </c>
      <c r="Z34" s="98">
        <v>0</v>
      </c>
      <c r="AA34" s="98">
        <v>0</v>
      </c>
      <c r="AB34" s="98">
        <v>0</v>
      </c>
      <c r="AC34" s="98">
        <v>0</v>
      </c>
      <c r="AD34" s="98">
        <v>0</v>
      </c>
      <c r="AE34" s="98">
        <v>0</v>
      </c>
      <c r="AF34" s="98">
        <v>0</v>
      </c>
      <c r="AG34" s="98">
        <v>0</v>
      </c>
      <c r="AH34" s="98">
        <v>2</v>
      </c>
      <c r="AI34" s="98">
        <v>40</v>
      </c>
      <c r="AJ34" s="98">
        <v>0</v>
      </c>
      <c r="AK34" s="98">
        <v>0</v>
      </c>
      <c r="AL34" s="98">
        <v>0</v>
      </c>
      <c r="AM34" s="98">
        <v>0</v>
      </c>
      <c r="AN34" s="98">
        <v>0</v>
      </c>
      <c r="AO34" s="98">
        <v>0</v>
      </c>
      <c r="AP34" s="98">
        <v>0</v>
      </c>
      <c r="AQ34" s="98">
        <v>0</v>
      </c>
      <c r="AR34" s="98">
        <v>0</v>
      </c>
      <c r="AS34" s="98">
        <v>0</v>
      </c>
      <c r="AT34" s="98">
        <v>0</v>
      </c>
      <c r="AU34" s="98">
        <v>65.29</v>
      </c>
      <c r="AV34" s="98">
        <v>383.21</v>
      </c>
      <c r="AW34" s="98">
        <v>357.05</v>
      </c>
      <c r="AX34" s="98">
        <v>0</v>
      </c>
      <c r="AY34" s="98">
        <v>0</v>
      </c>
      <c r="AZ34" s="98">
        <v>0</v>
      </c>
      <c r="BA34" s="98">
        <v>0</v>
      </c>
      <c r="BB34" s="98">
        <v>0</v>
      </c>
      <c r="BC34" s="98">
        <v>0</v>
      </c>
      <c r="BD34" s="98">
        <v>0</v>
      </c>
      <c r="BE34" s="98">
        <v>0</v>
      </c>
      <c r="BF34" s="98">
        <v>0</v>
      </c>
      <c r="BG34" s="98">
        <v>26.16</v>
      </c>
      <c r="BH34" s="98">
        <v>0</v>
      </c>
      <c r="BI34" s="98">
        <v>0</v>
      </c>
      <c r="BJ34" s="98">
        <v>0</v>
      </c>
      <c r="BK34" s="98">
        <v>0</v>
      </c>
      <c r="BL34" s="98">
        <v>0</v>
      </c>
      <c r="BM34" s="98">
        <v>0</v>
      </c>
      <c r="BN34" s="98">
        <v>0</v>
      </c>
      <c r="BO34" s="98">
        <v>0</v>
      </c>
      <c r="BP34" s="98">
        <v>0</v>
      </c>
      <c r="BQ34" s="98">
        <v>0</v>
      </c>
      <c r="BR34" s="98">
        <v>0</v>
      </c>
      <c r="BS34" s="98">
        <v>0</v>
      </c>
      <c r="BT34" s="98">
        <v>0</v>
      </c>
      <c r="BU34" s="98">
        <v>0</v>
      </c>
      <c r="BV34" s="98">
        <v>0</v>
      </c>
      <c r="BW34" s="98">
        <v>0</v>
      </c>
      <c r="BX34" s="98">
        <v>0</v>
      </c>
      <c r="BY34" s="98">
        <v>0</v>
      </c>
      <c r="BZ34" s="98">
        <v>0</v>
      </c>
      <c r="CA34" s="98">
        <v>0</v>
      </c>
      <c r="CB34" s="99">
        <v>0</v>
      </c>
      <c r="CC34" s="99">
        <v>0</v>
      </c>
      <c r="CD34" s="99">
        <v>0</v>
      </c>
      <c r="CE34" s="99">
        <v>0</v>
      </c>
      <c r="CF34" s="99">
        <v>0</v>
      </c>
      <c r="CG34" s="99">
        <v>0</v>
      </c>
      <c r="CH34" s="99">
        <v>0</v>
      </c>
      <c r="CI34" s="99">
        <v>0</v>
      </c>
      <c r="CJ34" s="99">
        <v>0</v>
      </c>
      <c r="CK34" s="99">
        <v>0</v>
      </c>
      <c r="CL34" s="99">
        <v>0</v>
      </c>
      <c r="CM34" s="99">
        <v>0</v>
      </c>
      <c r="CN34" s="99">
        <v>0</v>
      </c>
      <c r="CO34" s="99">
        <v>0</v>
      </c>
      <c r="CP34" s="99">
        <v>0</v>
      </c>
      <c r="CQ34" s="99">
        <v>0</v>
      </c>
      <c r="CR34" s="98">
        <v>0</v>
      </c>
      <c r="CS34" s="98">
        <v>0</v>
      </c>
      <c r="CT34" s="98">
        <v>0</v>
      </c>
      <c r="CU34" s="98">
        <v>0</v>
      </c>
      <c r="CV34" s="98">
        <v>0</v>
      </c>
      <c r="CW34" s="98">
        <v>0</v>
      </c>
      <c r="CX34" s="98">
        <v>0</v>
      </c>
      <c r="CY34" s="98">
        <v>0</v>
      </c>
      <c r="CZ34" s="98">
        <v>0</v>
      </c>
      <c r="DA34" s="98">
        <v>0</v>
      </c>
      <c r="DB34" s="98">
        <v>0</v>
      </c>
      <c r="DC34" s="98">
        <v>0</v>
      </c>
      <c r="DD34" s="98">
        <v>0</v>
      </c>
      <c r="DE34" s="98">
        <v>0</v>
      </c>
      <c r="DF34" s="98">
        <v>0</v>
      </c>
      <c r="DG34" s="98">
        <v>0</v>
      </c>
      <c r="DH34" s="98">
        <v>0</v>
      </c>
      <c r="DI34" s="99">
        <v>0</v>
      </c>
    </row>
    <row r="35" spans="1:113" ht="19.5" customHeight="1">
      <c r="A35" s="100"/>
      <c r="B35" s="100"/>
      <c r="C35" s="100"/>
      <c r="D35" s="88" t="s">
        <v>2109</v>
      </c>
      <c r="E35" s="98">
        <v>2297.56</v>
      </c>
      <c r="F35" s="98">
        <v>1897.06</v>
      </c>
      <c r="G35" s="98">
        <v>0</v>
      </c>
      <c r="H35" s="98">
        <v>0</v>
      </c>
      <c r="I35" s="98">
        <v>0</v>
      </c>
      <c r="J35" s="98">
        <v>0</v>
      </c>
      <c r="K35" s="98">
        <v>0</v>
      </c>
      <c r="L35" s="98">
        <v>1471.03</v>
      </c>
      <c r="M35" s="98">
        <v>426.03</v>
      </c>
      <c r="N35" s="98">
        <v>0</v>
      </c>
      <c r="O35" s="98">
        <v>0</v>
      </c>
      <c r="P35" s="98">
        <v>0</v>
      </c>
      <c r="Q35" s="98">
        <v>0</v>
      </c>
      <c r="R35" s="98">
        <v>0</v>
      </c>
      <c r="S35" s="98">
        <v>0</v>
      </c>
      <c r="T35" s="98">
        <v>17.29</v>
      </c>
      <c r="U35" s="98">
        <v>0</v>
      </c>
      <c r="V35" s="98">
        <v>0</v>
      </c>
      <c r="W35" s="98">
        <v>0</v>
      </c>
      <c r="X35" s="98">
        <v>0</v>
      </c>
      <c r="Y35" s="98">
        <v>0</v>
      </c>
      <c r="Z35" s="98">
        <v>0</v>
      </c>
      <c r="AA35" s="98">
        <v>0</v>
      </c>
      <c r="AB35" s="98">
        <v>0</v>
      </c>
      <c r="AC35" s="98">
        <v>0</v>
      </c>
      <c r="AD35" s="98">
        <v>0</v>
      </c>
      <c r="AE35" s="98">
        <v>0</v>
      </c>
      <c r="AF35" s="98">
        <v>0</v>
      </c>
      <c r="AG35" s="98">
        <v>0</v>
      </c>
      <c r="AH35" s="98">
        <v>0</v>
      </c>
      <c r="AI35" s="98">
        <v>0</v>
      </c>
      <c r="AJ35" s="98">
        <v>0</v>
      </c>
      <c r="AK35" s="98">
        <v>0</v>
      </c>
      <c r="AL35" s="98">
        <v>0</v>
      </c>
      <c r="AM35" s="98">
        <v>0</v>
      </c>
      <c r="AN35" s="98">
        <v>0</v>
      </c>
      <c r="AO35" s="98">
        <v>0</v>
      </c>
      <c r="AP35" s="98">
        <v>0</v>
      </c>
      <c r="AQ35" s="98">
        <v>0</v>
      </c>
      <c r="AR35" s="98">
        <v>0</v>
      </c>
      <c r="AS35" s="98">
        <v>0</v>
      </c>
      <c r="AT35" s="98">
        <v>0</v>
      </c>
      <c r="AU35" s="98">
        <v>17.29</v>
      </c>
      <c r="AV35" s="98">
        <v>383.21</v>
      </c>
      <c r="AW35" s="98">
        <v>357.05</v>
      </c>
      <c r="AX35" s="98">
        <v>0</v>
      </c>
      <c r="AY35" s="98">
        <v>0</v>
      </c>
      <c r="AZ35" s="98">
        <v>0</v>
      </c>
      <c r="BA35" s="98">
        <v>0</v>
      </c>
      <c r="BB35" s="98">
        <v>0</v>
      </c>
      <c r="BC35" s="98">
        <v>0</v>
      </c>
      <c r="BD35" s="98">
        <v>0</v>
      </c>
      <c r="BE35" s="98">
        <v>0</v>
      </c>
      <c r="BF35" s="98">
        <v>0</v>
      </c>
      <c r="BG35" s="98">
        <v>26.16</v>
      </c>
      <c r="BH35" s="98">
        <v>0</v>
      </c>
      <c r="BI35" s="98">
        <v>0</v>
      </c>
      <c r="BJ35" s="98">
        <v>0</v>
      </c>
      <c r="BK35" s="98">
        <v>0</v>
      </c>
      <c r="BL35" s="98">
        <v>0</v>
      </c>
      <c r="BM35" s="98">
        <v>0</v>
      </c>
      <c r="BN35" s="98">
        <v>0</v>
      </c>
      <c r="BO35" s="98">
        <v>0</v>
      </c>
      <c r="BP35" s="98">
        <v>0</v>
      </c>
      <c r="BQ35" s="98">
        <v>0</v>
      </c>
      <c r="BR35" s="98">
        <v>0</v>
      </c>
      <c r="BS35" s="98">
        <v>0</v>
      </c>
      <c r="BT35" s="98">
        <v>0</v>
      </c>
      <c r="BU35" s="98">
        <v>0</v>
      </c>
      <c r="BV35" s="98">
        <v>0</v>
      </c>
      <c r="BW35" s="98">
        <v>0</v>
      </c>
      <c r="BX35" s="98">
        <v>0</v>
      </c>
      <c r="BY35" s="98">
        <v>0</v>
      </c>
      <c r="BZ35" s="98">
        <v>0</v>
      </c>
      <c r="CA35" s="98">
        <v>0</v>
      </c>
      <c r="CB35" s="99">
        <v>0</v>
      </c>
      <c r="CC35" s="99">
        <v>0</v>
      </c>
      <c r="CD35" s="99">
        <v>0</v>
      </c>
      <c r="CE35" s="99">
        <v>0</v>
      </c>
      <c r="CF35" s="99">
        <v>0</v>
      </c>
      <c r="CG35" s="99">
        <v>0</v>
      </c>
      <c r="CH35" s="99">
        <v>0</v>
      </c>
      <c r="CI35" s="99">
        <v>0</v>
      </c>
      <c r="CJ35" s="99">
        <v>0</v>
      </c>
      <c r="CK35" s="99">
        <v>0</v>
      </c>
      <c r="CL35" s="99">
        <v>0</v>
      </c>
      <c r="CM35" s="99">
        <v>0</v>
      </c>
      <c r="CN35" s="99">
        <v>0</v>
      </c>
      <c r="CO35" s="99">
        <v>0</v>
      </c>
      <c r="CP35" s="99">
        <v>0</v>
      </c>
      <c r="CQ35" s="99">
        <v>0</v>
      </c>
      <c r="CR35" s="98">
        <v>0</v>
      </c>
      <c r="CS35" s="98">
        <v>0</v>
      </c>
      <c r="CT35" s="98">
        <v>0</v>
      </c>
      <c r="CU35" s="98">
        <v>0</v>
      </c>
      <c r="CV35" s="98">
        <v>0</v>
      </c>
      <c r="CW35" s="98">
        <v>0</v>
      </c>
      <c r="CX35" s="98">
        <v>0</v>
      </c>
      <c r="CY35" s="98">
        <v>0</v>
      </c>
      <c r="CZ35" s="98">
        <v>0</v>
      </c>
      <c r="DA35" s="98">
        <v>0</v>
      </c>
      <c r="DB35" s="98">
        <v>0</v>
      </c>
      <c r="DC35" s="98">
        <v>0</v>
      </c>
      <c r="DD35" s="98">
        <v>0</v>
      </c>
      <c r="DE35" s="98">
        <v>0</v>
      </c>
      <c r="DF35" s="98">
        <v>0</v>
      </c>
      <c r="DG35" s="98">
        <v>0</v>
      </c>
      <c r="DH35" s="98">
        <v>0</v>
      </c>
      <c r="DI35" s="99">
        <v>0</v>
      </c>
    </row>
    <row r="36" spans="1:113" ht="19.5" customHeight="1">
      <c r="A36" s="100" t="s">
        <v>1858</v>
      </c>
      <c r="B36" s="100" t="s">
        <v>2237</v>
      </c>
      <c r="C36" s="100" t="s">
        <v>2071</v>
      </c>
      <c r="D36" s="88" t="s">
        <v>2058</v>
      </c>
      <c r="E36" s="98">
        <v>132.02</v>
      </c>
      <c r="F36" s="98">
        <v>0</v>
      </c>
      <c r="G36" s="98">
        <v>0</v>
      </c>
      <c r="H36" s="98">
        <v>0</v>
      </c>
      <c r="I36" s="98">
        <v>0</v>
      </c>
      <c r="J36" s="98">
        <v>0</v>
      </c>
      <c r="K36" s="98">
        <v>0</v>
      </c>
      <c r="L36" s="98">
        <v>0</v>
      </c>
      <c r="M36" s="98">
        <v>0</v>
      </c>
      <c r="N36" s="98">
        <v>0</v>
      </c>
      <c r="O36" s="98">
        <v>0</v>
      </c>
      <c r="P36" s="98">
        <v>0</v>
      </c>
      <c r="Q36" s="98">
        <v>0</v>
      </c>
      <c r="R36" s="98">
        <v>0</v>
      </c>
      <c r="S36" s="98">
        <v>0</v>
      </c>
      <c r="T36" s="98">
        <v>0</v>
      </c>
      <c r="U36" s="98">
        <v>0</v>
      </c>
      <c r="V36" s="98">
        <v>0</v>
      </c>
      <c r="W36" s="98">
        <v>0</v>
      </c>
      <c r="X36" s="98">
        <v>0</v>
      </c>
      <c r="Y36" s="98">
        <v>0</v>
      </c>
      <c r="Z36" s="98">
        <v>0</v>
      </c>
      <c r="AA36" s="98">
        <v>0</v>
      </c>
      <c r="AB36" s="98">
        <v>0</v>
      </c>
      <c r="AC36" s="98">
        <v>0</v>
      </c>
      <c r="AD36" s="98">
        <v>0</v>
      </c>
      <c r="AE36" s="98">
        <v>0</v>
      </c>
      <c r="AF36" s="98">
        <v>0</v>
      </c>
      <c r="AG36" s="98">
        <v>0</v>
      </c>
      <c r="AH36" s="98">
        <v>0</v>
      </c>
      <c r="AI36" s="98">
        <v>0</v>
      </c>
      <c r="AJ36" s="98">
        <v>0</v>
      </c>
      <c r="AK36" s="98">
        <v>0</v>
      </c>
      <c r="AL36" s="98">
        <v>0</v>
      </c>
      <c r="AM36" s="98">
        <v>0</v>
      </c>
      <c r="AN36" s="98">
        <v>0</v>
      </c>
      <c r="AO36" s="98">
        <v>0</v>
      </c>
      <c r="AP36" s="98">
        <v>0</v>
      </c>
      <c r="AQ36" s="98">
        <v>0</v>
      </c>
      <c r="AR36" s="98">
        <v>0</v>
      </c>
      <c r="AS36" s="98">
        <v>0</v>
      </c>
      <c r="AT36" s="98">
        <v>0</v>
      </c>
      <c r="AU36" s="98">
        <v>0</v>
      </c>
      <c r="AV36" s="98">
        <v>132.02</v>
      </c>
      <c r="AW36" s="98">
        <v>125.52</v>
      </c>
      <c r="AX36" s="98">
        <v>0</v>
      </c>
      <c r="AY36" s="98">
        <v>0</v>
      </c>
      <c r="AZ36" s="98">
        <v>0</v>
      </c>
      <c r="BA36" s="98">
        <v>0</v>
      </c>
      <c r="BB36" s="98">
        <v>0</v>
      </c>
      <c r="BC36" s="98">
        <v>0</v>
      </c>
      <c r="BD36" s="98">
        <v>0</v>
      </c>
      <c r="BE36" s="98">
        <v>0</v>
      </c>
      <c r="BF36" s="98">
        <v>0</v>
      </c>
      <c r="BG36" s="98">
        <v>6.5</v>
      </c>
      <c r="BH36" s="98">
        <v>0</v>
      </c>
      <c r="BI36" s="98">
        <v>0</v>
      </c>
      <c r="BJ36" s="98">
        <v>0</v>
      </c>
      <c r="BK36" s="98">
        <v>0</v>
      </c>
      <c r="BL36" s="98">
        <v>0</v>
      </c>
      <c r="BM36" s="98">
        <v>0</v>
      </c>
      <c r="BN36" s="98">
        <v>0</v>
      </c>
      <c r="BO36" s="98">
        <v>0</v>
      </c>
      <c r="BP36" s="98">
        <v>0</v>
      </c>
      <c r="BQ36" s="98">
        <v>0</v>
      </c>
      <c r="BR36" s="98">
        <v>0</v>
      </c>
      <c r="BS36" s="98">
        <v>0</v>
      </c>
      <c r="BT36" s="98">
        <v>0</v>
      </c>
      <c r="BU36" s="98">
        <v>0</v>
      </c>
      <c r="BV36" s="98">
        <v>0</v>
      </c>
      <c r="BW36" s="98">
        <v>0</v>
      </c>
      <c r="BX36" s="98">
        <v>0</v>
      </c>
      <c r="BY36" s="98">
        <v>0</v>
      </c>
      <c r="BZ36" s="98">
        <v>0</v>
      </c>
      <c r="CA36" s="98">
        <v>0</v>
      </c>
      <c r="CB36" s="99">
        <v>0</v>
      </c>
      <c r="CC36" s="99">
        <v>0</v>
      </c>
      <c r="CD36" s="99">
        <v>0</v>
      </c>
      <c r="CE36" s="99">
        <v>0</v>
      </c>
      <c r="CF36" s="99">
        <v>0</v>
      </c>
      <c r="CG36" s="99">
        <v>0</v>
      </c>
      <c r="CH36" s="99">
        <v>0</v>
      </c>
      <c r="CI36" s="99">
        <v>0</v>
      </c>
      <c r="CJ36" s="99">
        <v>0</v>
      </c>
      <c r="CK36" s="99">
        <v>0</v>
      </c>
      <c r="CL36" s="99">
        <v>0</v>
      </c>
      <c r="CM36" s="99">
        <v>0</v>
      </c>
      <c r="CN36" s="99">
        <v>0</v>
      </c>
      <c r="CO36" s="99">
        <v>0</v>
      </c>
      <c r="CP36" s="99">
        <v>0</v>
      </c>
      <c r="CQ36" s="99">
        <v>0</v>
      </c>
      <c r="CR36" s="98">
        <v>0</v>
      </c>
      <c r="CS36" s="98">
        <v>0</v>
      </c>
      <c r="CT36" s="98">
        <v>0</v>
      </c>
      <c r="CU36" s="98">
        <v>0</v>
      </c>
      <c r="CV36" s="98">
        <v>0</v>
      </c>
      <c r="CW36" s="98">
        <v>0</v>
      </c>
      <c r="CX36" s="98">
        <v>0</v>
      </c>
      <c r="CY36" s="98">
        <v>0</v>
      </c>
      <c r="CZ36" s="98">
        <v>0</v>
      </c>
      <c r="DA36" s="98">
        <v>0</v>
      </c>
      <c r="DB36" s="98">
        <v>0</v>
      </c>
      <c r="DC36" s="98">
        <v>0</v>
      </c>
      <c r="DD36" s="98">
        <v>0</v>
      </c>
      <c r="DE36" s="98">
        <v>0</v>
      </c>
      <c r="DF36" s="98">
        <v>0</v>
      </c>
      <c r="DG36" s="98">
        <v>0</v>
      </c>
      <c r="DH36" s="98">
        <v>0</v>
      </c>
      <c r="DI36" s="99">
        <v>0</v>
      </c>
    </row>
    <row r="37" spans="1:113" ht="19.5" customHeight="1">
      <c r="A37" s="100" t="s">
        <v>1858</v>
      </c>
      <c r="B37" s="100" t="s">
        <v>2237</v>
      </c>
      <c r="C37" s="100" t="s">
        <v>1689</v>
      </c>
      <c r="D37" s="88" t="s">
        <v>1962</v>
      </c>
      <c r="E37" s="98">
        <v>268.45</v>
      </c>
      <c r="F37" s="98">
        <v>0</v>
      </c>
      <c r="G37" s="98">
        <v>0</v>
      </c>
      <c r="H37" s="98">
        <v>0</v>
      </c>
      <c r="I37" s="98">
        <v>0</v>
      </c>
      <c r="J37" s="98">
        <v>0</v>
      </c>
      <c r="K37" s="98">
        <v>0</v>
      </c>
      <c r="L37" s="98">
        <v>0</v>
      </c>
      <c r="M37" s="98">
        <v>0</v>
      </c>
      <c r="N37" s="98">
        <v>0</v>
      </c>
      <c r="O37" s="98">
        <v>0</v>
      </c>
      <c r="P37" s="98">
        <v>0</v>
      </c>
      <c r="Q37" s="98">
        <v>0</v>
      </c>
      <c r="R37" s="98">
        <v>0</v>
      </c>
      <c r="S37" s="98">
        <v>0</v>
      </c>
      <c r="T37" s="98">
        <v>17.26</v>
      </c>
      <c r="U37" s="98">
        <v>0</v>
      </c>
      <c r="V37" s="98">
        <v>0</v>
      </c>
      <c r="W37" s="98">
        <v>0</v>
      </c>
      <c r="X37" s="98">
        <v>0</v>
      </c>
      <c r="Y37" s="98">
        <v>0</v>
      </c>
      <c r="Z37" s="98">
        <v>0</v>
      </c>
      <c r="AA37" s="98">
        <v>0</v>
      </c>
      <c r="AB37" s="98">
        <v>0</v>
      </c>
      <c r="AC37" s="98">
        <v>0</v>
      </c>
      <c r="AD37" s="98">
        <v>0</v>
      </c>
      <c r="AE37" s="98">
        <v>0</v>
      </c>
      <c r="AF37" s="98">
        <v>0</v>
      </c>
      <c r="AG37" s="98">
        <v>0</v>
      </c>
      <c r="AH37" s="98">
        <v>0</v>
      </c>
      <c r="AI37" s="98">
        <v>0</v>
      </c>
      <c r="AJ37" s="98">
        <v>0</v>
      </c>
      <c r="AK37" s="98">
        <v>0</v>
      </c>
      <c r="AL37" s="98">
        <v>0</v>
      </c>
      <c r="AM37" s="98">
        <v>0</v>
      </c>
      <c r="AN37" s="98">
        <v>0</v>
      </c>
      <c r="AO37" s="98">
        <v>0</v>
      </c>
      <c r="AP37" s="98">
        <v>0</v>
      </c>
      <c r="AQ37" s="98">
        <v>0</v>
      </c>
      <c r="AR37" s="98">
        <v>0</v>
      </c>
      <c r="AS37" s="98">
        <v>0</v>
      </c>
      <c r="AT37" s="98">
        <v>0</v>
      </c>
      <c r="AU37" s="98">
        <v>17.26</v>
      </c>
      <c r="AV37" s="98">
        <v>251.19</v>
      </c>
      <c r="AW37" s="98">
        <v>231.53</v>
      </c>
      <c r="AX37" s="98">
        <v>0</v>
      </c>
      <c r="AY37" s="98">
        <v>0</v>
      </c>
      <c r="AZ37" s="98">
        <v>0</v>
      </c>
      <c r="BA37" s="98">
        <v>0</v>
      </c>
      <c r="BB37" s="98">
        <v>0</v>
      </c>
      <c r="BC37" s="98">
        <v>0</v>
      </c>
      <c r="BD37" s="98">
        <v>0</v>
      </c>
      <c r="BE37" s="98">
        <v>0</v>
      </c>
      <c r="BF37" s="98">
        <v>0</v>
      </c>
      <c r="BG37" s="98">
        <v>19.66</v>
      </c>
      <c r="BH37" s="98">
        <v>0</v>
      </c>
      <c r="BI37" s="98">
        <v>0</v>
      </c>
      <c r="BJ37" s="98">
        <v>0</v>
      </c>
      <c r="BK37" s="98">
        <v>0</v>
      </c>
      <c r="BL37" s="98">
        <v>0</v>
      </c>
      <c r="BM37" s="98">
        <v>0</v>
      </c>
      <c r="BN37" s="98">
        <v>0</v>
      </c>
      <c r="BO37" s="98">
        <v>0</v>
      </c>
      <c r="BP37" s="98">
        <v>0</v>
      </c>
      <c r="BQ37" s="98">
        <v>0</v>
      </c>
      <c r="BR37" s="98">
        <v>0</v>
      </c>
      <c r="BS37" s="98">
        <v>0</v>
      </c>
      <c r="BT37" s="98">
        <v>0</v>
      </c>
      <c r="BU37" s="98">
        <v>0</v>
      </c>
      <c r="BV37" s="98">
        <v>0</v>
      </c>
      <c r="BW37" s="98">
        <v>0</v>
      </c>
      <c r="BX37" s="98">
        <v>0</v>
      </c>
      <c r="BY37" s="98">
        <v>0</v>
      </c>
      <c r="BZ37" s="98">
        <v>0</v>
      </c>
      <c r="CA37" s="98">
        <v>0</v>
      </c>
      <c r="CB37" s="99">
        <v>0</v>
      </c>
      <c r="CC37" s="99">
        <v>0</v>
      </c>
      <c r="CD37" s="99">
        <v>0</v>
      </c>
      <c r="CE37" s="99">
        <v>0</v>
      </c>
      <c r="CF37" s="99">
        <v>0</v>
      </c>
      <c r="CG37" s="99">
        <v>0</v>
      </c>
      <c r="CH37" s="99">
        <v>0</v>
      </c>
      <c r="CI37" s="99">
        <v>0</v>
      </c>
      <c r="CJ37" s="99">
        <v>0</v>
      </c>
      <c r="CK37" s="99">
        <v>0</v>
      </c>
      <c r="CL37" s="99">
        <v>0</v>
      </c>
      <c r="CM37" s="99">
        <v>0</v>
      </c>
      <c r="CN37" s="99">
        <v>0</v>
      </c>
      <c r="CO37" s="99">
        <v>0</v>
      </c>
      <c r="CP37" s="99">
        <v>0</v>
      </c>
      <c r="CQ37" s="99">
        <v>0</v>
      </c>
      <c r="CR37" s="98">
        <v>0</v>
      </c>
      <c r="CS37" s="98">
        <v>0</v>
      </c>
      <c r="CT37" s="98">
        <v>0</v>
      </c>
      <c r="CU37" s="98">
        <v>0</v>
      </c>
      <c r="CV37" s="98">
        <v>0</v>
      </c>
      <c r="CW37" s="98">
        <v>0</v>
      </c>
      <c r="CX37" s="98">
        <v>0</v>
      </c>
      <c r="CY37" s="98">
        <v>0</v>
      </c>
      <c r="CZ37" s="98">
        <v>0</v>
      </c>
      <c r="DA37" s="98">
        <v>0</v>
      </c>
      <c r="DB37" s="98">
        <v>0</v>
      </c>
      <c r="DC37" s="98">
        <v>0</v>
      </c>
      <c r="DD37" s="98">
        <v>0</v>
      </c>
      <c r="DE37" s="98">
        <v>0</v>
      </c>
      <c r="DF37" s="98">
        <v>0</v>
      </c>
      <c r="DG37" s="98">
        <v>0</v>
      </c>
      <c r="DH37" s="98">
        <v>0</v>
      </c>
      <c r="DI37" s="99">
        <v>0</v>
      </c>
    </row>
    <row r="38" spans="1:113" ht="19.5" customHeight="1">
      <c r="A38" s="100" t="s">
        <v>1858</v>
      </c>
      <c r="B38" s="100" t="s">
        <v>2237</v>
      </c>
      <c r="C38" s="100" t="s">
        <v>2237</v>
      </c>
      <c r="D38" s="88" t="s">
        <v>1856</v>
      </c>
      <c r="E38" s="98">
        <v>1471.03</v>
      </c>
      <c r="F38" s="98">
        <v>1471.03</v>
      </c>
      <c r="G38" s="98">
        <v>0</v>
      </c>
      <c r="H38" s="98">
        <v>0</v>
      </c>
      <c r="I38" s="98">
        <v>0</v>
      </c>
      <c r="J38" s="98">
        <v>0</v>
      </c>
      <c r="K38" s="98">
        <v>0</v>
      </c>
      <c r="L38" s="98">
        <v>1471.03</v>
      </c>
      <c r="M38" s="98">
        <v>0</v>
      </c>
      <c r="N38" s="98">
        <v>0</v>
      </c>
      <c r="O38" s="98">
        <v>0</v>
      </c>
      <c r="P38" s="98">
        <v>0</v>
      </c>
      <c r="Q38" s="98">
        <v>0</v>
      </c>
      <c r="R38" s="98">
        <v>0</v>
      </c>
      <c r="S38" s="98">
        <v>0</v>
      </c>
      <c r="T38" s="98">
        <v>0</v>
      </c>
      <c r="U38" s="98">
        <v>0</v>
      </c>
      <c r="V38" s="98">
        <v>0</v>
      </c>
      <c r="W38" s="98">
        <v>0</v>
      </c>
      <c r="X38" s="98">
        <v>0</v>
      </c>
      <c r="Y38" s="98">
        <v>0</v>
      </c>
      <c r="Z38" s="98">
        <v>0</v>
      </c>
      <c r="AA38" s="98">
        <v>0</v>
      </c>
      <c r="AB38" s="98">
        <v>0</v>
      </c>
      <c r="AC38" s="98">
        <v>0</v>
      </c>
      <c r="AD38" s="98">
        <v>0</v>
      </c>
      <c r="AE38" s="98">
        <v>0</v>
      </c>
      <c r="AF38" s="98">
        <v>0</v>
      </c>
      <c r="AG38" s="98">
        <v>0</v>
      </c>
      <c r="AH38" s="98">
        <v>0</v>
      </c>
      <c r="AI38" s="98">
        <v>0</v>
      </c>
      <c r="AJ38" s="98">
        <v>0</v>
      </c>
      <c r="AK38" s="98">
        <v>0</v>
      </c>
      <c r="AL38" s="98">
        <v>0</v>
      </c>
      <c r="AM38" s="98">
        <v>0</v>
      </c>
      <c r="AN38" s="98">
        <v>0</v>
      </c>
      <c r="AO38" s="98">
        <v>0</v>
      </c>
      <c r="AP38" s="98">
        <v>0</v>
      </c>
      <c r="AQ38" s="98">
        <v>0</v>
      </c>
      <c r="AR38" s="98">
        <v>0</v>
      </c>
      <c r="AS38" s="98">
        <v>0</v>
      </c>
      <c r="AT38" s="98">
        <v>0</v>
      </c>
      <c r="AU38" s="98">
        <v>0</v>
      </c>
      <c r="AV38" s="98">
        <v>0</v>
      </c>
      <c r="AW38" s="98">
        <v>0</v>
      </c>
      <c r="AX38" s="98">
        <v>0</v>
      </c>
      <c r="AY38" s="98">
        <v>0</v>
      </c>
      <c r="AZ38" s="98">
        <v>0</v>
      </c>
      <c r="BA38" s="98">
        <v>0</v>
      </c>
      <c r="BB38" s="98">
        <v>0</v>
      </c>
      <c r="BC38" s="98">
        <v>0</v>
      </c>
      <c r="BD38" s="98">
        <v>0</v>
      </c>
      <c r="BE38" s="98">
        <v>0</v>
      </c>
      <c r="BF38" s="98">
        <v>0</v>
      </c>
      <c r="BG38" s="98">
        <v>0</v>
      </c>
      <c r="BH38" s="98">
        <v>0</v>
      </c>
      <c r="BI38" s="98">
        <v>0</v>
      </c>
      <c r="BJ38" s="98">
        <v>0</v>
      </c>
      <c r="BK38" s="98">
        <v>0</v>
      </c>
      <c r="BL38" s="98">
        <v>0</v>
      </c>
      <c r="BM38" s="98">
        <v>0</v>
      </c>
      <c r="BN38" s="98">
        <v>0</v>
      </c>
      <c r="BO38" s="98">
        <v>0</v>
      </c>
      <c r="BP38" s="98">
        <v>0</v>
      </c>
      <c r="BQ38" s="98">
        <v>0</v>
      </c>
      <c r="BR38" s="98">
        <v>0</v>
      </c>
      <c r="BS38" s="98">
        <v>0</v>
      </c>
      <c r="BT38" s="98">
        <v>0</v>
      </c>
      <c r="BU38" s="98">
        <v>0</v>
      </c>
      <c r="BV38" s="98">
        <v>0</v>
      </c>
      <c r="BW38" s="98">
        <v>0</v>
      </c>
      <c r="BX38" s="98">
        <v>0</v>
      </c>
      <c r="BY38" s="98">
        <v>0</v>
      </c>
      <c r="BZ38" s="98">
        <v>0</v>
      </c>
      <c r="CA38" s="98">
        <v>0</v>
      </c>
      <c r="CB38" s="99">
        <v>0</v>
      </c>
      <c r="CC38" s="99">
        <v>0</v>
      </c>
      <c r="CD38" s="99">
        <v>0</v>
      </c>
      <c r="CE38" s="99">
        <v>0</v>
      </c>
      <c r="CF38" s="99">
        <v>0</v>
      </c>
      <c r="CG38" s="99">
        <v>0</v>
      </c>
      <c r="CH38" s="99">
        <v>0</v>
      </c>
      <c r="CI38" s="99">
        <v>0</v>
      </c>
      <c r="CJ38" s="99">
        <v>0</v>
      </c>
      <c r="CK38" s="99">
        <v>0</v>
      </c>
      <c r="CL38" s="99">
        <v>0</v>
      </c>
      <c r="CM38" s="99">
        <v>0</v>
      </c>
      <c r="CN38" s="99">
        <v>0</v>
      </c>
      <c r="CO38" s="99">
        <v>0</v>
      </c>
      <c r="CP38" s="99">
        <v>0</v>
      </c>
      <c r="CQ38" s="99">
        <v>0</v>
      </c>
      <c r="CR38" s="98">
        <v>0</v>
      </c>
      <c r="CS38" s="98">
        <v>0</v>
      </c>
      <c r="CT38" s="98">
        <v>0</v>
      </c>
      <c r="CU38" s="98">
        <v>0</v>
      </c>
      <c r="CV38" s="98">
        <v>0</v>
      </c>
      <c r="CW38" s="98">
        <v>0</v>
      </c>
      <c r="CX38" s="98">
        <v>0</v>
      </c>
      <c r="CY38" s="98">
        <v>0</v>
      </c>
      <c r="CZ38" s="98">
        <v>0</v>
      </c>
      <c r="DA38" s="98">
        <v>0</v>
      </c>
      <c r="DB38" s="98">
        <v>0</v>
      </c>
      <c r="DC38" s="98">
        <v>0</v>
      </c>
      <c r="DD38" s="98">
        <v>0</v>
      </c>
      <c r="DE38" s="98">
        <v>0</v>
      </c>
      <c r="DF38" s="98">
        <v>0</v>
      </c>
      <c r="DG38" s="98">
        <v>0</v>
      </c>
      <c r="DH38" s="98">
        <v>0</v>
      </c>
      <c r="DI38" s="99">
        <v>0</v>
      </c>
    </row>
    <row r="39" spans="1:113" ht="19.5" customHeight="1">
      <c r="A39" s="100" t="s">
        <v>1858</v>
      </c>
      <c r="B39" s="100" t="s">
        <v>2237</v>
      </c>
      <c r="C39" s="100" t="s">
        <v>2068</v>
      </c>
      <c r="D39" s="88" t="s">
        <v>1949</v>
      </c>
      <c r="E39" s="98">
        <v>426.03</v>
      </c>
      <c r="F39" s="98">
        <v>426.03</v>
      </c>
      <c r="G39" s="98">
        <v>0</v>
      </c>
      <c r="H39" s="98">
        <v>0</v>
      </c>
      <c r="I39" s="98">
        <v>0</v>
      </c>
      <c r="J39" s="98">
        <v>0</v>
      </c>
      <c r="K39" s="98">
        <v>0</v>
      </c>
      <c r="L39" s="98">
        <v>0</v>
      </c>
      <c r="M39" s="98">
        <v>426.03</v>
      </c>
      <c r="N39" s="98">
        <v>0</v>
      </c>
      <c r="O39" s="98">
        <v>0</v>
      </c>
      <c r="P39" s="98">
        <v>0</v>
      </c>
      <c r="Q39" s="98">
        <v>0</v>
      </c>
      <c r="R39" s="98">
        <v>0</v>
      </c>
      <c r="S39" s="98">
        <v>0</v>
      </c>
      <c r="T39" s="98">
        <v>0</v>
      </c>
      <c r="U39" s="98">
        <v>0</v>
      </c>
      <c r="V39" s="98">
        <v>0</v>
      </c>
      <c r="W39" s="98">
        <v>0</v>
      </c>
      <c r="X39" s="98">
        <v>0</v>
      </c>
      <c r="Y39" s="98">
        <v>0</v>
      </c>
      <c r="Z39" s="98">
        <v>0</v>
      </c>
      <c r="AA39" s="98">
        <v>0</v>
      </c>
      <c r="AB39" s="98">
        <v>0</v>
      </c>
      <c r="AC39" s="98">
        <v>0</v>
      </c>
      <c r="AD39" s="98">
        <v>0</v>
      </c>
      <c r="AE39" s="98">
        <v>0</v>
      </c>
      <c r="AF39" s="98">
        <v>0</v>
      </c>
      <c r="AG39" s="98">
        <v>0</v>
      </c>
      <c r="AH39" s="98">
        <v>0</v>
      </c>
      <c r="AI39" s="98">
        <v>0</v>
      </c>
      <c r="AJ39" s="98">
        <v>0</v>
      </c>
      <c r="AK39" s="98">
        <v>0</v>
      </c>
      <c r="AL39" s="98">
        <v>0</v>
      </c>
      <c r="AM39" s="98">
        <v>0</v>
      </c>
      <c r="AN39" s="98">
        <v>0</v>
      </c>
      <c r="AO39" s="98">
        <v>0</v>
      </c>
      <c r="AP39" s="98">
        <v>0</v>
      </c>
      <c r="AQ39" s="98">
        <v>0</v>
      </c>
      <c r="AR39" s="98">
        <v>0</v>
      </c>
      <c r="AS39" s="98">
        <v>0</v>
      </c>
      <c r="AT39" s="98">
        <v>0</v>
      </c>
      <c r="AU39" s="98">
        <v>0</v>
      </c>
      <c r="AV39" s="98">
        <v>0</v>
      </c>
      <c r="AW39" s="98">
        <v>0</v>
      </c>
      <c r="AX39" s="98">
        <v>0</v>
      </c>
      <c r="AY39" s="98">
        <v>0</v>
      </c>
      <c r="AZ39" s="98">
        <v>0</v>
      </c>
      <c r="BA39" s="98">
        <v>0</v>
      </c>
      <c r="BB39" s="98">
        <v>0</v>
      </c>
      <c r="BC39" s="98">
        <v>0</v>
      </c>
      <c r="BD39" s="98">
        <v>0</v>
      </c>
      <c r="BE39" s="98">
        <v>0</v>
      </c>
      <c r="BF39" s="98">
        <v>0</v>
      </c>
      <c r="BG39" s="98">
        <v>0</v>
      </c>
      <c r="BH39" s="98">
        <v>0</v>
      </c>
      <c r="BI39" s="98">
        <v>0</v>
      </c>
      <c r="BJ39" s="98">
        <v>0</v>
      </c>
      <c r="BK39" s="98">
        <v>0</v>
      </c>
      <c r="BL39" s="98">
        <v>0</v>
      </c>
      <c r="BM39" s="98">
        <v>0</v>
      </c>
      <c r="BN39" s="98">
        <v>0</v>
      </c>
      <c r="BO39" s="98">
        <v>0</v>
      </c>
      <c r="BP39" s="98">
        <v>0</v>
      </c>
      <c r="BQ39" s="98">
        <v>0</v>
      </c>
      <c r="BR39" s="98">
        <v>0</v>
      </c>
      <c r="BS39" s="98">
        <v>0</v>
      </c>
      <c r="BT39" s="98">
        <v>0</v>
      </c>
      <c r="BU39" s="98">
        <v>0</v>
      </c>
      <c r="BV39" s="98">
        <v>0</v>
      </c>
      <c r="BW39" s="98">
        <v>0</v>
      </c>
      <c r="BX39" s="98">
        <v>0</v>
      </c>
      <c r="BY39" s="98">
        <v>0</v>
      </c>
      <c r="BZ39" s="98">
        <v>0</v>
      </c>
      <c r="CA39" s="98">
        <v>0</v>
      </c>
      <c r="CB39" s="99">
        <v>0</v>
      </c>
      <c r="CC39" s="99">
        <v>0</v>
      </c>
      <c r="CD39" s="99">
        <v>0</v>
      </c>
      <c r="CE39" s="99">
        <v>0</v>
      </c>
      <c r="CF39" s="99">
        <v>0</v>
      </c>
      <c r="CG39" s="99">
        <v>0</v>
      </c>
      <c r="CH39" s="99">
        <v>0</v>
      </c>
      <c r="CI39" s="99">
        <v>0</v>
      </c>
      <c r="CJ39" s="99">
        <v>0</v>
      </c>
      <c r="CK39" s="99">
        <v>0</v>
      </c>
      <c r="CL39" s="99">
        <v>0</v>
      </c>
      <c r="CM39" s="99">
        <v>0</v>
      </c>
      <c r="CN39" s="99">
        <v>0</v>
      </c>
      <c r="CO39" s="99">
        <v>0</v>
      </c>
      <c r="CP39" s="99">
        <v>0</v>
      </c>
      <c r="CQ39" s="99">
        <v>0</v>
      </c>
      <c r="CR39" s="98">
        <v>0</v>
      </c>
      <c r="CS39" s="98">
        <v>0</v>
      </c>
      <c r="CT39" s="98">
        <v>0</v>
      </c>
      <c r="CU39" s="98">
        <v>0</v>
      </c>
      <c r="CV39" s="98">
        <v>0</v>
      </c>
      <c r="CW39" s="98">
        <v>0</v>
      </c>
      <c r="CX39" s="98">
        <v>0</v>
      </c>
      <c r="CY39" s="98">
        <v>0</v>
      </c>
      <c r="CZ39" s="98">
        <v>0</v>
      </c>
      <c r="DA39" s="98">
        <v>0</v>
      </c>
      <c r="DB39" s="98">
        <v>0</v>
      </c>
      <c r="DC39" s="98">
        <v>0</v>
      </c>
      <c r="DD39" s="98">
        <v>0</v>
      </c>
      <c r="DE39" s="98">
        <v>0</v>
      </c>
      <c r="DF39" s="98">
        <v>0</v>
      </c>
      <c r="DG39" s="98">
        <v>0</v>
      </c>
      <c r="DH39" s="98">
        <v>0</v>
      </c>
      <c r="DI39" s="99">
        <v>0</v>
      </c>
    </row>
    <row r="40" spans="1:113" ht="19.5" customHeight="1">
      <c r="A40" s="100" t="s">
        <v>1858</v>
      </c>
      <c r="B40" s="100" t="s">
        <v>2237</v>
      </c>
      <c r="C40" s="100" t="s">
        <v>1733</v>
      </c>
      <c r="D40" s="88" t="s">
        <v>2223</v>
      </c>
      <c r="E40" s="98">
        <v>0.03</v>
      </c>
      <c r="F40" s="98">
        <v>0</v>
      </c>
      <c r="G40" s="98">
        <v>0</v>
      </c>
      <c r="H40" s="98">
        <v>0</v>
      </c>
      <c r="I40" s="98">
        <v>0</v>
      </c>
      <c r="J40" s="98">
        <v>0</v>
      </c>
      <c r="K40" s="98">
        <v>0</v>
      </c>
      <c r="L40" s="98">
        <v>0</v>
      </c>
      <c r="M40" s="98">
        <v>0</v>
      </c>
      <c r="N40" s="98">
        <v>0</v>
      </c>
      <c r="O40" s="98">
        <v>0</v>
      </c>
      <c r="P40" s="98">
        <v>0</v>
      </c>
      <c r="Q40" s="98">
        <v>0</v>
      </c>
      <c r="R40" s="98">
        <v>0</v>
      </c>
      <c r="S40" s="98">
        <v>0</v>
      </c>
      <c r="T40" s="98">
        <v>0.03</v>
      </c>
      <c r="U40" s="98">
        <v>0</v>
      </c>
      <c r="V40" s="98">
        <v>0</v>
      </c>
      <c r="W40" s="98">
        <v>0</v>
      </c>
      <c r="X40" s="98">
        <v>0</v>
      </c>
      <c r="Y40" s="98">
        <v>0</v>
      </c>
      <c r="Z40" s="98">
        <v>0</v>
      </c>
      <c r="AA40" s="98">
        <v>0</v>
      </c>
      <c r="AB40" s="98">
        <v>0</v>
      </c>
      <c r="AC40" s="98">
        <v>0</v>
      </c>
      <c r="AD40" s="98">
        <v>0</v>
      </c>
      <c r="AE40" s="98">
        <v>0</v>
      </c>
      <c r="AF40" s="98">
        <v>0</v>
      </c>
      <c r="AG40" s="98">
        <v>0</v>
      </c>
      <c r="AH40" s="98">
        <v>0</v>
      </c>
      <c r="AI40" s="98">
        <v>0</v>
      </c>
      <c r="AJ40" s="98">
        <v>0</v>
      </c>
      <c r="AK40" s="98">
        <v>0</v>
      </c>
      <c r="AL40" s="98">
        <v>0</v>
      </c>
      <c r="AM40" s="98">
        <v>0</v>
      </c>
      <c r="AN40" s="98">
        <v>0</v>
      </c>
      <c r="AO40" s="98">
        <v>0</v>
      </c>
      <c r="AP40" s="98">
        <v>0</v>
      </c>
      <c r="AQ40" s="98">
        <v>0</v>
      </c>
      <c r="AR40" s="98">
        <v>0</v>
      </c>
      <c r="AS40" s="98">
        <v>0</v>
      </c>
      <c r="AT40" s="98">
        <v>0</v>
      </c>
      <c r="AU40" s="98">
        <v>0.03</v>
      </c>
      <c r="AV40" s="98">
        <v>0</v>
      </c>
      <c r="AW40" s="98">
        <v>0</v>
      </c>
      <c r="AX40" s="98">
        <v>0</v>
      </c>
      <c r="AY40" s="98">
        <v>0</v>
      </c>
      <c r="AZ40" s="98">
        <v>0</v>
      </c>
      <c r="BA40" s="98">
        <v>0</v>
      </c>
      <c r="BB40" s="98">
        <v>0</v>
      </c>
      <c r="BC40" s="98">
        <v>0</v>
      </c>
      <c r="BD40" s="98">
        <v>0</v>
      </c>
      <c r="BE40" s="98">
        <v>0</v>
      </c>
      <c r="BF40" s="98">
        <v>0</v>
      </c>
      <c r="BG40" s="98">
        <v>0</v>
      </c>
      <c r="BH40" s="98">
        <v>0</v>
      </c>
      <c r="BI40" s="98">
        <v>0</v>
      </c>
      <c r="BJ40" s="98">
        <v>0</v>
      </c>
      <c r="BK40" s="98">
        <v>0</v>
      </c>
      <c r="BL40" s="98">
        <v>0</v>
      </c>
      <c r="BM40" s="98">
        <v>0</v>
      </c>
      <c r="BN40" s="98">
        <v>0</v>
      </c>
      <c r="BO40" s="98">
        <v>0</v>
      </c>
      <c r="BP40" s="98">
        <v>0</v>
      </c>
      <c r="BQ40" s="98">
        <v>0</v>
      </c>
      <c r="BR40" s="98">
        <v>0</v>
      </c>
      <c r="BS40" s="98">
        <v>0</v>
      </c>
      <c r="BT40" s="98">
        <v>0</v>
      </c>
      <c r="BU40" s="98">
        <v>0</v>
      </c>
      <c r="BV40" s="98">
        <v>0</v>
      </c>
      <c r="BW40" s="98">
        <v>0</v>
      </c>
      <c r="BX40" s="98">
        <v>0</v>
      </c>
      <c r="BY40" s="98">
        <v>0</v>
      </c>
      <c r="BZ40" s="98">
        <v>0</v>
      </c>
      <c r="CA40" s="98">
        <v>0</v>
      </c>
      <c r="CB40" s="99">
        <v>0</v>
      </c>
      <c r="CC40" s="99">
        <v>0</v>
      </c>
      <c r="CD40" s="99">
        <v>0</v>
      </c>
      <c r="CE40" s="99">
        <v>0</v>
      </c>
      <c r="CF40" s="99">
        <v>0</v>
      </c>
      <c r="CG40" s="99">
        <v>0</v>
      </c>
      <c r="CH40" s="99">
        <v>0</v>
      </c>
      <c r="CI40" s="99">
        <v>0</v>
      </c>
      <c r="CJ40" s="99">
        <v>0</v>
      </c>
      <c r="CK40" s="99">
        <v>0</v>
      </c>
      <c r="CL40" s="99">
        <v>0</v>
      </c>
      <c r="CM40" s="99">
        <v>0</v>
      </c>
      <c r="CN40" s="99">
        <v>0</v>
      </c>
      <c r="CO40" s="99">
        <v>0</v>
      </c>
      <c r="CP40" s="99">
        <v>0</v>
      </c>
      <c r="CQ40" s="99">
        <v>0</v>
      </c>
      <c r="CR40" s="98">
        <v>0</v>
      </c>
      <c r="CS40" s="98">
        <v>0</v>
      </c>
      <c r="CT40" s="98">
        <v>0</v>
      </c>
      <c r="CU40" s="98">
        <v>0</v>
      </c>
      <c r="CV40" s="98">
        <v>0</v>
      </c>
      <c r="CW40" s="98">
        <v>0</v>
      </c>
      <c r="CX40" s="98">
        <v>0</v>
      </c>
      <c r="CY40" s="98">
        <v>0</v>
      </c>
      <c r="CZ40" s="98">
        <v>0</v>
      </c>
      <c r="DA40" s="98">
        <v>0</v>
      </c>
      <c r="DB40" s="98">
        <v>0</v>
      </c>
      <c r="DC40" s="98">
        <v>0</v>
      </c>
      <c r="DD40" s="98">
        <v>0</v>
      </c>
      <c r="DE40" s="98">
        <v>0</v>
      </c>
      <c r="DF40" s="98">
        <v>0</v>
      </c>
      <c r="DG40" s="98">
        <v>0</v>
      </c>
      <c r="DH40" s="98">
        <v>0</v>
      </c>
      <c r="DI40" s="99">
        <v>0</v>
      </c>
    </row>
    <row r="41" spans="1:113" ht="19.5" customHeight="1">
      <c r="A41" s="100"/>
      <c r="B41" s="100"/>
      <c r="C41" s="100"/>
      <c r="D41" s="88" t="s">
        <v>2086</v>
      </c>
      <c r="E41" s="98">
        <v>90</v>
      </c>
      <c r="F41" s="98">
        <v>0</v>
      </c>
      <c r="G41" s="98">
        <v>0</v>
      </c>
      <c r="H41" s="98">
        <v>0</v>
      </c>
      <c r="I41" s="98">
        <v>0</v>
      </c>
      <c r="J41" s="98">
        <v>0</v>
      </c>
      <c r="K41" s="98">
        <v>0</v>
      </c>
      <c r="L41" s="98">
        <v>0</v>
      </c>
      <c r="M41" s="98">
        <v>0</v>
      </c>
      <c r="N41" s="98">
        <v>0</v>
      </c>
      <c r="O41" s="98">
        <v>0</v>
      </c>
      <c r="P41" s="98">
        <v>0</v>
      </c>
      <c r="Q41" s="98">
        <v>0</v>
      </c>
      <c r="R41" s="98">
        <v>0</v>
      </c>
      <c r="S41" s="98">
        <v>0</v>
      </c>
      <c r="T41" s="98">
        <v>90</v>
      </c>
      <c r="U41" s="98">
        <v>0</v>
      </c>
      <c r="V41" s="98">
        <v>0</v>
      </c>
      <c r="W41" s="98">
        <v>0</v>
      </c>
      <c r="X41" s="98">
        <v>0</v>
      </c>
      <c r="Y41" s="98">
        <v>0</v>
      </c>
      <c r="Z41" s="98">
        <v>0</v>
      </c>
      <c r="AA41" s="98">
        <v>0</v>
      </c>
      <c r="AB41" s="98">
        <v>0</v>
      </c>
      <c r="AC41" s="98">
        <v>0</v>
      </c>
      <c r="AD41" s="98">
        <v>0</v>
      </c>
      <c r="AE41" s="98">
        <v>0</v>
      </c>
      <c r="AF41" s="98">
        <v>0</v>
      </c>
      <c r="AG41" s="98">
        <v>0</v>
      </c>
      <c r="AH41" s="98">
        <v>2</v>
      </c>
      <c r="AI41" s="98">
        <v>40</v>
      </c>
      <c r="AJ41" s="98">
        <v>0</v>
      </c>
      <c r="AK41" s="98">
        <v>0</v>
      </c>
      <c r="AL41" s="98">
        <v>0</v>
      </c>
      <c r="AM41" s="98">
        <v>0</v>
      </c>
      <c r="AN41" s="98">
        <v>0</v>
      </c>
      <c r="AO41" s="98">
        <v>0</v>
      </c>
      <c r="AP41" s="98">
        <v>0</v>
      </c>
      <c r="AQ41" s="98">
        <v>0</v>
      </c>
      <c r="AR41" s="98">
        <v>0</v>
      </c>
      <c r="AS41" s="98">
        <v>0</v>
      </c>
      <c r="AT41" s="98">
        <v>0</v>
      </c>
      <c r="AU41" s="98">
        <v>48</v>
      </c>
      <c r="AV41" s="98">
        <v>0</v>
      </c>
      <c r="AW41" s="98">
        <v>0</v>
      </c>
      <c r="AX41" s="98">
        <v>0</v>
      </c>
      <c r="AY41" s="98">
        <v>0</v>
      </c>
      <c r="AZ41" s="98">
        <v>0</v>
      </c>
      <c r="BA41" s="98">
        <v>0</v>
      </c>
      <c r="BB41" s="98">
        <v>0</v>
      </c>
      <c r="BC41" s="98">
        <v>0</v>
      </c>
      <c r="BD41" s="98">
        <v>0</v>
      </c>
      <c r="BE41" s="98">
        <v>0</v>
      </c>
      <c r="BF41" s="98">
        <v>0</v>
      </c>
      <c r="BG41" s="98">
        <v>0</v>
      </c>
      <c r="BH41" s="98">
        <v>0</v>
      </c>
      <c r="BI41" s="98">
        <v>0</v>
      </c>
      <c r="BJ41" s="98">
        <v>0</v>
      </c>
      <c r="BK41" s="98">
        <v>0</v>
      </c>
      <c r="BL41" s="98">
        <v>0</v>
      </c>
      <c r="BM41" s="98">
        <v>0</v>
      </c>
      <c r="BN41" s="98">
        <v>0</v>
      </c>
      <c r="BO41" s="98">
        <v>0</v>
      </c>
      <c r="BP41" s="98">
        <v>0</v>
      </c>
      <c r="BQ41" s="98">
        <v>0</v>
      </c>
      <c r="BR41" s="98">
        <v>0</v>
      </c>
      <c r="BS41" s="98">
        <v>0</v>
      </c>
      <c r="BT41" s="98">
        <v>0</v>
      </c>
      <c r="BU41" s="98">
        <v>0</v>
      </c>
      <c r="BV41" s="98">
        <v>0</v>
      </c>
      <c r="BW41" s="98">
        <v>0</v>
      </c>
      <c r="BX41" s="98">
        <v>0</v>
      </c>
      <c r="BY41" s="98">
        <v>0</v>
      </c>
      <c r="BZ41" s="98">
        <v>0</v>
      </c>
      <c r="CA41" s="98">
        <v>0</v>
      </c>
      <c r="CB41" s="99">
        <v>0</v>
      </c>
      <c r="CC41" s="99">
        <v>0</v>
      </c>
      <c r="CD41" s="99">
        <v>0</v>
      </c>
      <c r="CE41" s="99">
        <v>0</v>
      </c>
      <c r="CF41" s="99">
        <v>0</v>
      </c>
      <c r="CG41" s="99">
        <v>0</v>
      </c>
      <c r="CH41" s="99">
        <v>0</v>
      </c>
      <c r="CI41" s="99">
        <v>0</v>
      </c>
      <c r="CJ41" s="99">
        <v>0</v>
      </c>
      <c r="CK41" s="99">
        <v>0</v>
      </c>
      <c r="CL41" s="99">
        <v>0</v>
      </c>
      <c r="CM41" s="99">
        <v>0</v>
      </c>
      <c r="CN41" s="99">
        <v>0</v>
      </c>
      <c r="CO41" s="99">
        <v>0</v>
      </c>
      <c r="CP41" s="99">
        <v>0</v>
      </c>
      <c r="CQ41" s="99">
        <v>0</v>
      </c>
      <c r="CR41" s="98">
        <v>0</v>
      </c>
      <c r="CS41" s="98">
        <v>0</v>
      </c>
      <c r="CT41" s="98">
        <v>0</v>
      </c>
      <c r="CU41" s="98">
        <v>0</v>
      </c>
      <c r="CV41" s="98">
        <v>0</v>
      </c>
      <c r="CW41" s="98">
        <v>0</v>
      </c>
      <c r="CX41" s="98">
        <v>0</v>
      </c>
      <c r="CY41" s="98">
        <v>0</v>
      </c>
      <c r="CZ41" s="98">
        <v>0</v>
      </c>
      <c r="DA41" s="98">
        <v>0</v>
      </c>
      <c r="DB41" s="98">
        <v>0</v>
      </c>
      <c r="DC41" s="98">
        <v>0</v>
      </c>
      <c r="DD41" s="98">
        <v>0</v>
      </c>
      <c r="DE41" s="98">
        <v>0</v>
      </c>
      <c r="DF41" s="98">
        <v>0</v>
      </c>
      <c r="DG41" s="98">
        <v>0</v>
      </c>
      <c r="DH41" s="98">
        <v>0</v>
      </c>
      <c r="DI41" s="99">
        <v>0</v>
      </c>
    </row>
    <row r="42" spans="1:113" ht="19.5" customHeight="1">
      <c r="A42" s="100" t="s">
        <v>1858</v>
      </c>
      <c r="B42" s="100" t="s">
        <v>1887</v>
      </c>
      <c r="C42" s="100" t="s">
        <v>1733</v>
      </c>
      <c r="D42" s="88" t="s">
        <v>1961</v>
      </c>
      <c r="E42" s="98">
        <v>90</v>
      </c>
      <c r="F42" s="98">
        <v>0</v>
      </c>
      <c r="G42" s="98">
        <v>0</v>
      </c>
      <c r="H42" s="98">
        <v>0</v>
      </c>
      <c r="I42" s="98">
        <v>0</v>
      </c>
      <c r="J42" s="98">
        <v>0</v>
      </c>
      <c r="K42" s="98">
        <v>0</v>
      </c>
      <c r="L42" s="98">
        <v>0</v>
      </c>
      <c r="M42" s="98">
        <v>0</v>
      </c>
      <c r="N42" s="98">
        <v>0</v>
      </c>
      <c r="O42" s="98">
        <v>0</v>
      </c>
      <c r="P42" s="98">
        <v>0</v>
      </c>
      <c r="Q42" s="98">
        <v>0</v>
      </c>
      <c r="R42" s="98">
        <v>0</v>
      </c>
      <c r="S42" s="98">
        <v>0</v>
      </c>
      <c r="T42" s="98">
        <v>90</v>
      </c>
      <c r="U42" s="98">
        <v>0</v>
      </c>
      <c r="V42" s="98">
        <v>0</v>
      </c>
      <c r="W42" s="98">
        <v>0</v>
      </c>
      <c r="X42" s="98">
        <v>0</v>
      </c>
      <c r="Y42" s="98">
        <v>0</v>
      </c>
      <c r="Z42" s="98">
        <v>0</v>
      </c>
      <c r="AA42" s="98">
        <v>0</v>
      </c>
      <c r="AB42" s="98">
        <v>0</v>
      </c>
      <c r="AC42" s="98">
        <v>0</v>
      </c>
      <c r="AD42" s="98">
        <v>0</v>
      </c>
      <c r="AE42" s="98">
        <v>0</v>
      </c>
      <c r="AF42" s="98">
        <v>0</v>
      </c>
      <c r="AG42" s="98">
        <v>0</v>
      </c>
      <c r="AH42" s="98">
        <v>2</v>
      </c>
      <c r="AI42" s="98">
        <v>40</v>
      </c>
      <c r="AJ42" s="98">
        <v>0</v>
      </c>
      <c r="AK42" s="98">
        <v>0</v>
      </c>
      <c r="AL42" s="98">
        <v>0</v>
      </c>
      <c r="AM42" s="98">
        <v>0</v>
      </c>
      <c r="AN42" s="98">
        <v>0</v>
      </c>
      <c r="AO42" s="98">
        <v>0</v>
      </c>
      <c r="AP42" s="98">
        <v>0</v>
      </c>
      <c r="AQ42" s="98">
        <v>0</v>
      </c>
      <c r="AR42" s="98">
        <v>0</v>
      </c>
      <c r="AS42" s="98">
        <v>0</v>
      </c>
      <c r="AT42" s="98">
        <v>0</v>
      </c>
      <c r="AU42" s="98">
        <v>48</v>
      </c>
      <c r="AV42" s="98">
        <v>0</v>
      </c>
      <c r="AW42" s="98">
        <v>0</v>
      </c>
      <c r="AX42" s="98">
        <v>0</v>
      </c>
      <c r="AY42" s="98">
        <v>0</v>
      </c>
      <c r="AZ42" s="98">
        <v>0</v>
      </c>
      <c r="BA42" s="98">
        <v>0</v>
      </c>
      <c r="BB42" s="98">
        <v>0</v>
      </c>
      <c r="BC42" s="98">
        <v>0</v>
      </c>
      <c r="BD42" s="98">
        <v>0</v>
      </c>
      <c r="BE42" s="98">
        <v>0</v>
      </c>
      <c r="BF42" s="98">
        <v>0</v>
      </c>
      <c r="BG42" s="98">
        <v>0</v>
      </c>
      <c r="BH42" s="98">
        <v>0</v>
      </c>
      <c r="BI42" s="98">
        <v>0</v>
      </c>
      <c r="BJ42" s="98">
        <v>0</v>
      </c>
      <c r="BK42" s="98">
        <v>0</v>
      </c>
      <c r="BL42" s="98">
        <v>0</v>
      </c>
      <c r="BM42" s="98">
        <v>0</v>
      </c>
      <c r="BN42" s="98">
        <v>0</v>
      </c>
      <c r="BO42" s="98">
        <v>0</v>
      </c>
      <c r="BP42" s="98">
        <v>0</v>
      </c>
      <c r="BQ42" s="98">
        <v>0</v>
      </c>
      <c r="BR42" s="98">
        <v>0</v>
      </c>
      <c r="BS42" s="98">
        <v>0</v>
      </c>
      <c r="BT42" s="98">
        <v>0</v>
      </c>
      <c r="BU42" s="98">
        <v>0</v>
      </c>
      <c r="BV42" s="98">
        <v>0</v>
      </c>
      <c r="BW42" s="98">
        <v>0</v>
      </c>
      <c r="BX42" s="98">
        <v>0</v>
      </c>
      <c r="BY42" s="98">
        <v>0</v>
      </c>
      <c r="BZ42" s="98">
        <v>0</v>
      </c>
      <c r="CA42" s="98">
        <v>0</v>
      </c>
      <c r="CB42" s="99">
        <v>0</v>
      </c>
      <c r="CC42" s="99">
        <v>0</v>
      </c>
      <c r="CD42" s="99">
        <v>0</v>
      </c>
      <c r="CE42" s="99">
        <v>0</v>
      </c>
      <c r="CF42" s="99">
        <v>0</v>
      </c>
      <c r="CG42" s="99">
        <v>0</v>
      </c>
      <c r="CH42" s="99">
        <v>0</v>
      </c>
      <c r="CI42" s="99">
        <v>0</v>
      </c>
      <c r="CJ42" s="99">
        <v>0</v>
      </c>
      <c r="CK42" s="99">
        <v>0</v>
      </c>
      <c r="CL42" s="99">
        <v>0</v>
      </c>
      <c r="CM42" s="99">
        <v>0</v>
      </c>
      <c r="CN42" s="99">
        <v>0</v>
      </c>
      <c r="CO42" s="99">
        <v>0</v>
      </c>
      <c r="CP42" s="99">
        <v>0</v>
      </c>
      <c r="CQ42" s="99">
        <v>0</v>
      </c>
      <c r="CR42" s="98">
        <v>0</v>
      </c>
      <c r="CS42" s="98">
        <v>0</v>
      </c>
      <c r="CT42" s="98">
        <v>0</v>
      </c>
      <c r="CU42" s="98">
        <v>0</v>
      </c>
      <c r="CV42" s="98">
        <v>0</v>
      </c>
      <c r="CW42" s="98">
        <v>0</v>
      </c>
      <c r="CX42" s="98">
        <v>0</v>
      </c>
      <c r="CY42" s="98">
        <v>0</v>
      </c>
      <c r="CZ42" s="98">
        <v>0</v>
      </c>
      <c r="DA42" s="98">
        <v>0</v>
      </c>
      <c r="DB42" s="98">
        <v>0</v>
      </c>
      <c r="DC42" s="98">
        <v>0</v>
      </c>
      <c r="DD42" s="98">
        <v>0</v>
      </c>
      <c r="DE42" s="98">
        <v>0</v>
      </c>
      <c r="DF42" s="98">
        <v>0</v>
      </c>
      <c r="DG42" s="98">
        <v>0</v>
      </c>
      <c r="DH42" s="98">
        <v>0</v>
      </c>
      <c r="DI42" s="99">
        <v>0</v>
      </c>
    </row>
    <row r="43" spans="1:113" ht="19.5" customHeight="1">
      <c r="A43" s="100"/>
      <c r="B43" s="100"/>
      <c r="C43" s="100"/>
      <c r="D43" s="88" t="s">
        <v>1801</v>
      </c>
      <c r="E43" s="98">
        <v>2133.88</v>
      </c>
      <c r="F43" s="98">
        <v>655.88</v>
      </c>
      <c r="G43" s="98">
        <v>0</v>
      </c>
      <c r="H43" s="98">
        <v>0</v>
      </c>
      <c r="I43" s="98">
        <v>0</v>
      </c>
      <c r="J43" s="98">
        <v>0</v>
      </c>
      <c r="K43" s="98">
        <v>0</v>
      </c>
      <c r="L43" s="98">
        <v>0</v>
      </c>
      <c r="M43" s="98">
        <v>0</v>
      </c>
      <c r="N43" s="98">
        <v>598.84</v>
      </c>
      <c r="O43" s="98">
        <v>57.04</v>
      </c>
      <c r="P43" s="98">
        <v>0</v>
      </c>
      <c r="Q43" s="98">
        <v>0</v>
      </c>
      <c r="R43" s="98">
        <v>0</v>
      </c>
      <c r="S43" s="98">
        <v>0</v>
      </c>
      <c r="T43" s="98">
        <v>897.38</v>
      </c>
      <c r="U43" s="98">
        <v>25.35</v>
      </c>
      <c r="V43" s="98">
        <v>30.8</v>
      </c>
      <c r="W43" s="98">
        <v>13</v>
      </c>
      <c r="X43" s="98">
        <v>0</v>
      </c>
      <c r="Y43" s="98">
        <v>0</v>
      </c>
      <c r="Z43" s="98">
        <v>0</v>
      </c>
      <c r="AA43" s="98">
        <v>0.65</v>
      </c>
      <c r="AB43" s="98">
        <v>0</v>
      </c>
      <c r="AC43" s="98">
        <v>0</v>
      </c>
      <c r="AD43" s="98">
        <v>64.5</v>
      </c>
      <c r="AE43" s="98">
        <v>0</v>
      </c>
      <c r="AF43" s="98">
        <v>14.5</v>
      </c>
      <c r="AG43" s="98">
        <v>0</v>
      </c>
      <c r="AH43" s="98">
        <v>12.6</v>
      </c>
      <c r="AI43" s="98">
        <v>122.7</v>
      </c>
      <c r="AJ43" s="98">
        <v>0</v>
      </c>
      <c r="AK43" s="98">
        <v>206.9</v>
      </c>
      <c r="AL43" s="98">
        <v>0</v>
      </c>
      <c r="AM43" s="98">
        <v>0</v>
      </c>
      <c r="AN43" s="98">
        <v>51.2</v>
      </c>
      <c r="AO43" s="98">
        <v>10</v>
      </c>
      <c r="AP43" s="98">
        <v>0</v>
      </c>
      <c r="AQ43" s="98">
        <v>0</v>
      </c>
      <c r="AR43" s="98">
        <v>0</v>
      </c>
      <c r="AS43" s="98">
        <v>0</v>
      </c>
      <c r="AT43" s="98">
        <v>0</v>
      </c>
      <c r="AU43" s="98">
        <v>345.18</v>
      </c>
      <c r="AV43" s="98">
        <v>416.4</v>
      </c>
      <c r="AW43" s="98">
        <v>0</v>
      </c>
      <c r="AX43" s="98">
        <v>0</v>
      </c>
      <c r="AY43" s="98">
        <v>0</v>
      </c>
      <c r="AZ43" s="98">
        <v>0</v>
      </c>
      <c r="BA43" s="98">
        <v>0</v>
      </c>
      <c r="BB43" s="98">
        <v>0</v>
      </c>
      <c r="BC43" s="98">
        <v>0</v>
      </c>
      <c r="BD43" s="98">
        <v>416.4</v>
      </c>
      <c r="BE43" s="98">
        <v>0</v>
      </c>
      <c r="BF43" s="98">
        <v>0</v>
      </c>
      <c r="BG43" s="98">
        <v>0</v>
      </c>
      <c r="BH43" s="98">
        <v>0</v>
      </c>
      <c r="BI43" s="98">
        <v>0</v>
      </c>
      <c r="BJ43" s="98">
        <v>0</v>
      </c>
      <c r="BK43" s="98">
        <v>0</v>
      </c>
      <c r="BL43" s="98">
        <v>0</v>
      </c>
      <c r="BM43" s="98">
        <v>0</v>
      </c>
      <c r="BN43" s="98">
        <v>0</v>
      </c>
      <c r="BO43" s="98">
        <v>0</v>
      </c>
      <c r="BP43" s="98">
        <v>0</v>
      </c>
      <c r="BQ43" s="98">
        <v>0</v>
      </c>
      <c r="BR43" s="98">
        <v>0</v>
      </c>
      <c r="BS43" s="98">
        <v>0</v>
      </c>
      <c r="BT43" s="98">
        <v>0</v>
      </c>
      <c r="BU43" s="98">
        <v>0</v>
      </c>
      <c r="BV43" s="98">
        <v>0</v>
      </c>
      <c r="BW43" s="98">
        <v>0</v>
      </c>
      <c r="BX43" s="98">
        <v>0</v>
      </c>
      <c r="BY43" s="98">
        <v>0</v>
      </c>
      <c r="BZ43" s="98">
        <v>164.22</v>
      </c>
      <c r="CA43" s="98">
        <v>0</v>
      </c>
      <c r="CB43" s="99">
        <v>12</v>
      </c>
      <c r="CC43" s="99">
        <v>152.22</v>
      </c>
      <c r="CD43" s="99">
        <v>0</v>
      </c>
      <c r="CE43" s="99">
        <v>0</v>
      </c>
      <c r="CF43" s="99">
        <v>0</v>
      </c>
      <c r="CG43" s="99">
        <v>0</v>
      </c>
      <c r="CH43" s="99">
        <v>0</v>
      </c>
      <c r="CI43" s="99">
        <v>0</v>
      </c>
      <c r="CJ43" s="99">
        <v>0</v>
      </c>
      <c r="CK43" s="99">
        <v>0</v>
      </c>
      <c r="CL43" s="99">
        <v>0</v>
      </c>
      <c r="CM43" s="99">
        <v>0</v>
      </c>
      <c r="CN43" s="99">
        <v>0</v>
      </c>
      <c r="CO43" s="99">
        <v>0</v>
      </c>
      <c r="CP43" s="99">
        <v>0</v>
      </c>
      <c r="CQ43" s="99">
        <v>0</v>
      </c>
      <c r="CR43" s="98">
        <v>0</v>
      </c>
      <c r="CS43" s="98">
        <v>0</v>
      </c>
      <c r="CT43" s="98">
        <v>0</v>
      </c>
      <c r="CU43" s="98">
        <v>0</v>
      </c>
      <c r="CV43" s="98">
        <v>0</v>
      </c>
      <c r="CW43" s="98">
        <v>0</v>
      </c>
      <c r="CX43" s="98">
        <v>0</v>
      </c>
      <c r="CY43" s="98">
        <v>0</v>
      </c>
      <c r="CZ43" s="98">
        <v>0</v>
      </c>
      <c r="DA43" s="98">
        <v>0</v>
      </c>
      <c r="DB43" s="98">
        <v>0</v>
      </c>
      <c r="DC43" s="98">
        <v>0</v>
      </c>
      <c r="DD43" s="98">
        <v>0</v>
      </c>
      <c r="DE43" s="98">
        <v>0</v>
      </c>
      <c r="DF43" s="98">
        <v>0</v>
      </c>
      <c r="DG43" s="98">
        <v>0</v>
      </c>
      <c r="DH43" s="98">
        <v>0</v>
      </c>
      <c r="DI43" s="99">
        <v>0</v>
      </c>
    </row>
    <row r="44" spans="1:113" ht="19.5" customHeight="1">
      <c r="A44" s="100"/>
      <c r="B44" s="100"/>
      <c r="C44" s="100"/>
      <c r="D44" s="88" t="s">
        <v>1826</v>
      </c>
      <c r="E44" s="98">
        <v>1478</v>
      </c>
      <c r="F44" s="98">
        <v>0</v>
      </c>
      <c r="G44" s="98">
        <v>0</v>
      </c>
      <c r="H44" s="98">
        <v>0</v>
      </c>
      <c r="I44" s="98">
        <v>0</v>
      </c>
      <c r="J44" s="98">
        <v>0</v>
      </c>
      <c r="K44" s="98">
        <v>0</v>
      </c>
      <c r="L44" s="98">
        <v>0</v>
      </c>
      <c r="M44" s="98">
        <v>0</v>
      </c>
      <c r="N44" s="98">
        <v>0</v>
      </c>
      <c r="O44" s="98">
        <v>0</v>
      </c>
      <c r="P44" s="98">
        <v>0</v>
      </c>
      <c r="Q44" s="98">
        <v>0</v>
      </c>
      <c r="R44" s="98">
        <v>0</v>
      </c>
      <c r="S44" s="98">
        <v>0</v>
      </c>
      <c r="T44" s="98">
        <v>897.38</v>
      </c>
      <c r="U44" s="98">
        <v>25.35</v>
      </c>
      <c r="V44" s="98">
        <v>30.8</v>
      </c>
      <c r="W44" s="98">
        <v>13</v>
      </c>
      <c r="X44" s="98">
        <v>0</v>
      </c>
      <c r="Y44" s="98">
        <v>0</v>
      </c>
      <c r="Z44" s="98">
        <v>0</v>
      </c>
      <c r="AA44" s="98">
        <v>0.65</v>
      </c>
      <c r="AB44" s="98">
        <v>0</v>
      </c>
      <c r="AC44" s="98">
        <v>0</v>
      </c>
      <c r="AD44" s="98">
        <v>64.5</v>
      </c>
      <c r="AE44" s="98">
        <v>0</v>
      </c>
      <c r="AF44" s="98">
        <v>14.5</v>
      </c>
      <c r="AG44" s="98">
        <v>0</v>
      </c>
      <c r="AH44" s="98">
        <v>12.6</v>
      </c>
      <c r="AI44" s="98">
        <v>122.7</v>
      </c>
      <c r="AJ44" s="98">
        <v>0</v>
      </c>
      <c r="AK44" s="98">
        <v>206.9</v>
      </c>
      <c r="AL44" s="98">
        <v>0</v>
      </c>
      <c r="AM44" s="98">
        <v>0</v>
      </c>
      <c r="AN44" s="98">
        <v>51.2</v>
      </c>
      <c r="AO44" s="98">
        <v>10</v>
      </c>
      <c r="AP44" s="98">
        <v>0</v>
      </c>
      <c r="AQ44" s="98">
        <v>0</v>
      </c>
      <c r="AR44" s="98">
        <v>0</v>
      </c>
      <c r="AS44" s="98">
        <v>0</v>
      </c>
      <c r="AT44" s="98">
        <v>0</v>
      </c>
      <c r="AU44" s="98">
        <v>345.18</v>
      </c>
      <c r="AV44" s="98">
        <v>416.4</v>
      </c>
      <c r="AW44" s="98">
        <v>0</v>
      </c>
      <c r="AX44" s="98">
        <v>0</v>
      </c>
      <c r="AY44" s="98">
        <v>0</v>
      </c>
      <c r="AZ44" s="98">
        <v>0</v>
      </c>
      <c r="BA44" s="98">
        <v>0</v>
      </c>
      <c r="BB44" s="98">
        <v>0</v>
      </c>
      <c r="BC44" s="98">
        <v>0</v>
      </c>
      <c r="BD44" s="98">
        <v>416.4</v>
      </c>
      <c r="BE44" s="98">
        <v>0</v>
      </c>
      <c r="BF44" s="98">
        <v>0</v>
      </c>
      <c r="BG44" s="98">
        <v>0</v>
      </c>
      <c r="BH44" s="98">
        <v>0</v>
      </c>
      <c r="BI44" s="98">
        <v>0</v>
      </c>
      <c r="BJ44" s="98">
        <v>0</v>
      </c>
      <c r="BK44" s="98">
        <v>0</v>
      </c>
      <c r="BL44" s="98">
        <v>0</v>
      </c>
      <c r="BM44" s="98">
        <v>0</v>
      </c>
      <c r="BN44" s="98">
        <v>0</v>
      </c>
      <c r="BO44" s="98">
        <v>0</v>
      </c>
      <c r="BP44" s="98">
        <v>0</v>
      </c>
      <c r="BQ44" s="98">
        <v>0</v>
      </c>
      <c r="BR44" s="98">
        <v>0</v>
      </c>
      <c r="BS44" s="98">
        <v>0</v>
      </c>
      <c r="BT44" s="98">
        <v>0</v>
      </c>
      <c r="BU44" s="98">
        <v>0</v>
      </c>
      <c r="BV44" s="98">
        <v>0</v>
      </c>
      <c r="BW44" s="98">
        <v>0</v>
      </c>
      <c r="BX44" s="98">
        <v>0</v>
      </c>
      <c r="BY44" s="98">
        <v>0</v>
      </c>
      <c r="BZ44" s="98">
        <v>164.22</v>
      </c>
      <c r="CA44" s="98">
        <v>0</v>
      </c>
      <c r="CB44" s="99">
        <v>12</v>
      </c>
      <c r="CC44" s="99">
        <v>152.22</v>
      </c>
      <c r="CD44" s="99">
        <v>0</v>
      </c>
      <c r="CE44" s="99">
        <v>0</v>
      </c>
      <c r="CF44" s="99">
        <v>0</v>
      </c>
      <c r="CG44" s="99">
        <v>0</v>
      </c>
      <c r="CH44" s="99">
        <v>0</v>
      </c>
      <c r="CI44" s="99">
        <v>0</v>
      </c>
      <c r="CJ44" s="99">
        <v>0</v>
      </c>
      <c r="CK44" s="99">
        <v>0</v>
      </c>
      <c r="CL44" s="99">
        <v>0</v>
      </c>
      <c r="CM44" s="99">
        <v>0</v>
      </c>
      <c r="CN44" s="99">
        <v>0</v>
      </c>
      <c r="CO44" s="99">
        <v>0</v>
      </c>
      <c r="CP44" s="99">
        <v>0</v>
      </c>
      <c r="CQ44" s="99">
        <v>0</v>
      </c>
      <c r="CR44" s="98">
        <v>0</v>
      </c>
      <c r="CS44" s="98">
        <v>0</v>
      </c>
      <c r="CT44" s="98">
        <v>0</v>
      </c>
      <c r="CU44" s="98">
        <v>0</v>
      </c>
      <c r="CV44" s="98">
        <v>0</v>
      </c>
      <c r="CW44" s="98">
        <v>0</v>
      </c>
      <c r="CX44" s="98">
        <v>0</v>
      </c>
      <c r="CY44" s="98">
        <v>0</v>
      </c>
      <c r="CZ44" s="98">
        <v>0</v>
      </c>
      <c r="DA44" s="98">
        <v>0</v>
      </c>
      <c r="DB44" s="98">
        <v>0</v>
      </c>
      <c r="DC44" s="98">
        <v>0</v>
      </c>
      <c r="DD44" s="98">
        <v>0</v>
      </c>
      <c r="DE44" s="98">
        <v>0</v>
      </c>
      <c r="DF44" s="98">
        <v>0</v>
      </c>
      <c r="DG44" s="98">
        <v>0</v>
      </c>
      <c r="DH44" s="98">
        <v>0</v>
      </c>
      <c r="DI44" s="99">
        <v>0</v>
      </c>
    </row>
    <row r="45" spans="1:113" ht="19.5" customHeight="1">
      <c r="A45" s="100" t="s">
        <v>2013</v>
      </c>
      <c r="B45" s="100" t="s">
        <v>1689</v>
      </c>
      <c r="C45" s="100" t="s">
        <v>2236</v>
      </c>
      <c r="D45" s="88" t="s">
        <v>1816</v>
      </c>
      <c r="E45" s="98">
        <v>526</v>
      </c>
      <c r="F45" s="98">
        <v>0</v>
      </c>
      <c r="G45" s="98">
        <v>0</v>
      </c>
      <c r="H45" s="98">
        <v>0</v>
      </c>
      <c r="I45" s="98">
        <v>0</v>
      </c>
      <c r="J45" s="98">
        <v>0</v>
      </c>
      <c r="K45" s="98">
        <v>0</v>
      </c>
      <c r="L45" s="98">
        <v>0</v>
      </c>
      <c r="M45" s="98">
        <v>0</v>
      </c>
      <c r="N45" s="98">
        <v>0</v>
      </c>
      <c r="O45" s="98">
        <v>0</v>
      </c>
      <c r="P45" s="98">
        <v>0</v>
      </c>
      <c r="Q45" s="98">
        <v>0</v>
      </c>
      <c r="R45" s="98">
        <v>0</v>
      </c>
      <c r="S45" s="98">
        <v>0</v>
      </c>
      <c r="T45" s="98">
        <v>511.78</v>
      </c>
      <c r="U45" s="98">
        <v>25.35</v>
      </c>
      <c r="V45" s="98">
        <v>30.8</v>
      </c>
      <c r="W45" s="98">
        <v>13</v>
      </c>
      <c r="X45" s="98">
        <v>0</v>
      </c>
      <c r="Y45" s="98">
        <v>0</v>
      </c>
      <c r="Z45" s="98">
        <v>0</v>
      </c>
      <c r="AA45" s="98">
        <v>0.65</v>
      </c>
      <c r="AB45" s="98">
        <v>0</v>
      </c>
      <c r="AC45" s="98">
        <v>0</v>
      </c>
      <c r="AD45" s="98">
        <v>64.5</v>
      </c>
      <c r="AE45" s="98">
        <v>0</v>
      </c>
      <c r="AF45" s="98">
        <v>14.5</v>
      </c>
      <c r="AG45" s="98">
        <v>0</v>
      </c>
      <c r="AH45" s="98">
        <v>12.6</v>
      </c>
      <c r="AI45" s="98">
        <v>122.7</v>
      </c>
      <c r="AJ45" s="98">
        <v>0</v>
      </c>
      <c r="AK45" s="98">
        <v>26.3</v>
      </c>
      <c r="AL45" s="98">
        <v>0</v>
      </c>
      <c r="AM45" s="98">
        <v>0</v>
      </c>
      <c r="AN45" s="98">
        <v>51.2</v>
      </c>
      <c r="AO45" s="98">
        <v>10</v>
      </c>
      <c r="AP45" s="98">
        <v>0</v>
      </c>
      <c r="AQ45" s="98">
        <v>0</v>
      </c>
      <c r="AR45" s="98">
        <v>0</v>
      </c>
      <c r="AS45" s="98">
        <v>0</v>
      </c>
      <c r="AT45" s="98">
        <v>0</v>
      </c>
      <c r="AU45" s="98">
        <v>140.18</v>
      </c>
      <c r="AV45" s="98">
        <v>0</v>
      </c>
      <c r="AW45" s="98">
        <v>0</v>
      </c>
      <c r="AX45" s="98">
        <v>0</v>
      </c>
      <c r="AY45" s="98">
        <v>0</v>
      </c>
      <c r="AZ45" s="98">
        <v>0</v>
      </c>
      <c r="BA45" s="98">
        <v>0</v>
      </c>
      <c r="BB45" s="98">
        <v>0</v>
      </c>
      <c r="BC45" s="98">
        <v>0</v>
      </c>
      <c r="BD45" s="98">
        <v>0</v>
      </c>
      <c r="BE45" s="98">
        <v>0</v>
      </c>
      <c r="BF45" s="98">
        <v>0</v>
      </c>
      <c r="BG45" s="98">
        <v>0</v>
      </c>
      <c r="BH45" s="98">
        <v>0</v>
      </c>
      <c r="BI45" s="98">
        <v>0</v>
      </c>
      <c r="BJ45" s="98">
        <v>0</v>
      </c>
      <c r="BK45" s="98">
        <v>0</v>
      </c>
      <c r="BL45" s="98">
        <v>0</v>
      </c>
      <c r="BM45" s="98">
        <v>0</v>
      </c>
      <c r="BN45" s="98">
        <v>0</v>
      </c>
      <c r="BO45" s="98">
        <v>0</v>
      </c>
      <c r="BP45" s="98">
        <v>0</v>
      </c>
      <c r="BQ45" s="98">
        <v>0</v>
      </c>
      <c r="BR45" s="98">
        <v>0</v>
      </c>
      <c r="BS45" s="98">
        <v>0</v>
      </c>
      <c r="BT45" s="98">
        <v>0</v>
      </c>
      <c r="BU45" s="98">
        <v>0</v>
      </c>
      <c r="BV45" s="98">
        <v>0</v>
      </c>
      <c r="BW45" s="98">
        <v>0</v>
      </c>
      <c r="BX45" s="98">
        <v>0</v>
      </c>
      <c r="BY45" s="98">
        <v>0</v>
      </c>
      <c r="BZ45" s="98">
        <v>14.22</v>
      </c>
      <c r="CA45" s="98">
        <v>0</v>
      </c>
      <c r="CB45" s="99">
        <v>12</v>
      </c>
      <c r="CC45" s="99">
        <v>2.22</v>
      </c>
      <c r="CD45" s="99">
        <v>0</v>
      </c>
      <c r="CE45" s="99">
        <v>0</v>
      </c>
      <c r="CF45" s="99">
        <v>0</v>
      </c>
      <c r="CG45" s="99">
        <v>0</v>
      </c>
      <c r="CH45" s="99">
        <v>0</v>
      </c>
      <c r="CI45" s="99">
        <v>0</v>
      </c>
      <c r="CJ45" s="99">
        <v>0</v>
      </c>
      <c r="CK45" s="99">
        <v>0</v>
      </c>
      <c r="CL45" s="99">
        <v>0</v>
      </c>
      <c r="CM45" s="99">
        <v>0</v>
      </c>
      <c r="CN45" s="99">
        <v>0</v>
      </c>
      <c r="CO45" s="99">
        <v>0</v>
      </c>
      <c r="CP45" s="99">
        <v>0</v>
      </c>
      <c r="CQ45" s="99">
        <v>0</v>
      </c>
      <c r="CR45" s="98">
        <v>0</v>
      </c>
      <c r="CS45" s="98">
        <v>0</v>
      </c>
      <c r="CT45" s="98">
        <v>0</v>
      </c>
      <c r="CU45" s="98">
        <v>0</v>
      </c>
      <c r="CV45" s="98">
        <v>0</v>
      </c>
      <c r="CW45" s="98">
        <v>0</v>
      </c>
      <c r="CX45" s="98">
        <v>0</v>
      </c>
      <c r="CY45" s="98">
        <v>0</v>
      </c>
      <c r="CZ45" s="98">
        <v>0</v>
      </c>
      <c r="DA45" s="98">
        <v>0</v>
      </c>
      <c r="DB45" s="98">
        <v>0</v>
      </c>
      <c r="DC45" s="98">
        <v>0</v>
      </c>
      <c r="DD45" s="98">
        <v>0</v>
      </c>
      <c r="DE45" s="98">
        <v>0</v>
      </c>
      <c r="DF45" s="98">
        <v>0</v>
      </c>
      <c r="DG45" s="98">
        <v>0</v>
      </c>
      <c r="DH45" s="98">
        <v>0</v>
      </c>
      <c r="DI45" s="99">
        <v>0</v>
      </c>
    </row>
    <row r="46" spans="1:113" ht="19.5" customHeight="1">
      <c r="A46" s="100" t="s">
        <v>2013</v>
      </c>
      <c r="B46" s="100" t="s">
        <v>1689</v>
      </c>
      <c r="C46" s="100" t="s">
        <v>1733</v>
      </c>
      <c r="D46" s="88" t="s">
        <v>1710</v>
      </c>
      <c r="E46" s="98">
        <v>952</v>
      </c>
      <c r="F46" s="98">
        <v>0</v>
      </c>
      <c r="G46" s="98">
        <v>0</v>
      </c>
      <c r="H46" s="98">
        <v>0</v>
      </c>
      <c r="I46" s="98">
        <v>0</v>
      </c>
      <c r="J46" s="98">
        <v>0</v>
      </c>
      <c r="K46" s="98">
        <v>0</v>
      </c>
      <c r="L46" s="98">
        <v>0</v>
      </c>
      <c r="M46" s="98">
        <v>0</v>
      </c>
      <c r="N46" s="98">
        <v>0</v>
      </c>
      <c r="O46" s="98">
        <v>0</v>
      </c>
      <c r="P46" s="98">
        <v>0</v>
      </c>
      <c r="Q46" s="98">
        <v>0</v>
      </c>
      <c r="R46" s="98">
        <v>0</v>
      </c>
      <c r="S46" s="98">
        <v>0</v>
      </c>
      <c r="T46" s="98">
        <v>385.6</v>
      </c>
      <c r="U46" s="98">
        <v>0</v>
      </c>
      <c r="V46" s="98">
        <v>0</v>
      </c>
      <c r="W46" s="98">
        <v>0</v>
      </c>
      <c r="X46" s="98">
        <v>0</v>
      </c>
      <c r="Y46" s="98">
        <v>0</v>
      </c>
      <c r="Z46" s="98">
        <v>0</v>
      </c>
      <c r="AA46" s="98">
        <v>0</v>
      </c>
      <c r="AB46" s="98">
        <v>0</v>
      </c>
      <c r="AC46" s="98">
        <v>0</v>
      </c>
      <c r="AD46" s="98">
        <v>0</v>
      </c>
      <c r="AE46" s="98">
        <v>0</v>
      </c>
      <c r="AF46" s="98">
        <v>0</v>
      </c>
      <c r="AG46" s="98">
        <v>0</v>
      </c>
      <c r="AH46" s="98">
        <v>0</v>
      </c>
      <c r="AI46" s="98">
        <v>0</v>
      </c>
      <c r="AJ46" s="98">
        <v>0</v>
      </c>
      <c r="AK46" s="98">
        <v>180.6</v>
      </c>
      <c r="AL46" s="98">
        <v>0</v>
      </c>
      <c r="AM46" s="98">
        <v>0</v>
      </c>
      <c r="AN46" s="98">
        <v>0</v>
      </c>
      <c r="AO46" s="98">
        <v>0</v>
      </c>
      <c r="AP46" s="98">
        <v>0</v>
      </c>
      <c r="AQ46" s="98">
        <v>0</v>
      </c>
      <c r="AR46" s="98">
        <v>0</v>
      </c>
      <c r="AS46" s="98">
        <v>0</v>
      </c>
      <c r="AT46" s="98">
        <v>0</v>
      </c>
      <c r="AU46" s="98">
        <v>205</v>
      </c>
      <c r="AV46" s="98">
        <v>416.4</v>
      </c>
      <c r="AW46" s="98">
        <v>0</v>
      </c>
      <c r="AX46" s="98">
        <v>0</v>
      </c>
      <c r="AY46" s="98">
        <v>0</v>
      </c>
      <c r="AZ46" s="98">
        <v>0</v>
      </c>
      <c r="BA46" s="98">
        <v>0</v>
      </c>
      <c r="BB46" s="98">
        <v>0</v>
      </c>
      <c r="BC46" s="98">
        <v>0</v>
      </c>
      <c r="BD46" s="98">
        <v>416.4</v>
      </c>
      <c r="BE46" s="98">
        <v>0</v>
      </c>
      <c r="BF46" s="98">
        <v>0</v>
      </c>
      <c r="BG46" s="98">
        <v>0</v>
      </c>
      <c r="BH46" s="98">
        <v>0</v>
      </c>
      <c r="BI46" s="98">
        <v>0</v>
      </c>
      <c r="BJ46" s="98">
        <v>0</v>
      </c>
      <c r="BK46" s="98">
        <v>0</v>
      </c>
      <c r="BL46" s="98">
        <v>0</v>
      </c>
      <c r="BM46" s="98">
        <v>0</v>
      </c>
      <c r="BN46" s="98">
        <v>0</v>
      </c>
      <c r="BO46" s="98">
        <v>0</v>
      </c>
      <c r="BP46" s="98">
        <v>0</v>
      </c>
      <c r="BQ46" s="98">
        <v>0</v>
      </c>
      <c r="BR46" s="98">
        <v>0</v>
      </c>
      <c r="BS46" s="98">
        <v>0</v>
      </c>
      <c r="BT46" s="98">
        <v>0</v>
      </c>
      <c r="BU46" s="98">
        <v>0</v>
      </c>
      <c r="BV46" s="98">
        <v>0</v>
      </c>
      <c r="BW46" s="98">
        <v>0</v>
      </c>
      <c r="BX46" s="98">
        <v>0</v>
      </c>
      <c r="BY46" s="98">
        <v>0</v>
      </c>
      <c r="BZ46" s="98">
        <v>150</v>
      </c>
      <c r="CA46" s="98">
        <v>0</v>
      </c>
      <c r="CB46" s="99">
        <v>0</v>
      </c>
      <c r="CC46" s="99">
        <v>150</v>
      </c>
      <c r="CD46" s="99">
        <v>0</v>
      </c>
      <c r="CE46" s="99">
        <v>0</v>
      </c>
      <c r="CF46" s="99">
        <v>0</v>
      </c>
      <c r="CG46" s="99">
        <v>0</v>
      </c>
      <c r="CH46" s="99">
        <v>0</v>
      </c>
      <c r="CI46" s="99">
        <v>0</v>
      </c>
      <c r="CJ46" s="99">
        <v>0</v>
      </c>
      <c r="CK46" s="99">
        <v>0</v>
      </c>
      <c r="CL46" s="99">
        <v>0</v>
      </c>
      <c r="CM46" s="99">
        <v>0</v>
      </c>
      <c r="CN46" s="99">
        <v>0</v>
      </c>
      <c r="CO46" s="99">
        <v>0</v>
      </c>
      <c r="CP46" s="99">
        <v>0</v>
      </c>
      <c r="CQ46" s="99">
        <v>0</v>
      </c>
      <c r="CR46" s="98">
        <v>0</v>
      </c>
      <c r="CS46" s="98">
        <v>0</v>
      </c>
      <c r="CT46" s="98">
        <v>0</v>
      </c>
      <c r="CU46" s="98">
        <v>0</v>
      </c>
      <c r="CV46" s="98">
        <v>0</v>
      </c>
      <c r="CW46" s="98">
        <v>0</v>
      </c>
      <c r="CX46" s="98">
        <v>0</v>
      </c>
      <c r="CY46" s="98">
        <v>0</v>
      </c>
      <c r="CZ46" s="98">
        <v>0</v>
      </c>
      <c r="DA46" s="98">
        <v>0</v>
      </c>
      <c r="DB46" s="98">
        <v>0</v>
      </c>
      <c r="DC46" s="98">
        <v>0</v>
      </c>
      <c r="DD46" s="98">
        <v>0</v>
      </c>
      <c r="DE46" s="98">
        <v>0</v>
      </c>
      <c r="DF46" s="98">
        <v>0</v>
      </c>
      <c r="DG46" s="98">
        <v>0</v>
      </c>
      <c r="DH46" s="98">
        <v>0</v>
      </c>
      <c r="DI46" s="99">
        <v>0</v>
      </c>
    </row>
    <row r="47" spans="1:113" ht="19.5" customHeight="1">
      <c r="A47" s="100"/>
      <c r="B47" s="100"/>
      <c r="C47" s="100"/>
      <c r="D47" s="88" t="s">
        <v>1966</v>
      </c>
      <c r="E47" s="98">
        <v>655.88</v>
      </c>
      <c r="F47" s="98">
        <v>655.88</v>
      </c>
      <c r="G47" s="98">
        <v>0</v>
      </c>
      <c r="H47" s="98">
        <v>0</v>
      </c>
      <c r="I47" s="98">
        <v>0</v>
      </c>
      <c r="J47" s="98">
        <v>0</v>
      </c>
      <c r="K47" s="98">
        <v>0</v>
      </c>
      <c r="L47" s="98">
        <v>0</v>
      </c>
      <c r="M47" s="98">
        <v>0</v>
      </c>
      <c r="N47" s="98">
        <v>598.84</v>
      </c>
      <c r="O47" s="98">
        <v>57.04</v>
      </c>
      <c r="P47" s="98">
        <v>0</v>
      </c>
      <c r="Q47" s="98">
        <v>0</v>
      </c>
      <c r="R47" s="98">
        <v>0</v>
      </c>
      <c r="S47" s="98">
        <v>0</v>
      </c>
      <c r="T47" s="98">
        <v>0</v>
      </c>
      <c r="U47" s="98">
        <v>0</v>
      </c>
      <c r="V47" s="98">
        <v>0</v>
      </c>
      <c r="W47" s="98">
        <v>0</v>
      </c>
      <c r="X47" s="98">
        <v>0</v>
      </c>
      <c r="Y47" s="98">
        <v>0</v>
      </c>
      <c r="Z47" s="98">
        <v>0</v>
      </c>
      <c r="AA47" s="98">
        <v>0</v>
      </c>
      <c r="AB47" s="98">
        <v>0</v>
      </c>
      <c r="AC47" s="98">
        <v>0</v>
      </c>
      <c r="AD47" s="98">
        <v>0</v>
      </c>
      <c r="AE47" s="98">
        <v>0</v>
      </c>
      <c r="AF47" s="98">
        <v>0</v>
      </c>
      <c r="AG47" s="98">
        <v>0</v>
      </c>
      <c r="AH47" s="98">
        <v>0</v>
      </c>
      <c r="AI47" s="98">
        <v>0</v>
      </c>
      <c r="AJ47" s="98">
        <v>0</v>
      </c>
      <c r="AK47" s="98">
        <v>0</v>
      </c>
      <c r="AL47" s="98">
        <v>0</v>
      </c>
      <c r="AM47" s="98">
        <v>0</v>
      </c>
      <c r="AN47" s="98">
        <v>0</v>
      </c>
      <c r="AO47" s="98">
        <v>0</v>
      </c>
      <c r="AP47" s="98">
        <v>0</v>
      </c>
      <c r="AQ47" s="98">
        <v>0</v>
      </c>
      <c r="AR47" s="98">
        <v>0</v>
      </c>
      <c r="AS47" s="98">
        <v>0</v>
      </c>
      <c r="AT47" s="98">
        <v>0</v>
      </c>
      <c r="AU47" s="98">
        <v>0</v>
      </c>
      <c r="AV47" s="98">
        <v>0</v>
      </c>
      <c r="AW47" s="98">
        <v>0</v>
      </c>
      <c r="AX47" s="98">
        <v>0</v>
      </c>
      <c r="AY47" s="98">
        <v>0</v>
      </c>
      <c r="AZ47" s="98">
        <v>0</v>
      </c>
      <c r="BA47" s="98">
        <v>0</v>
      </c>
      <c r="BB47" s="98">
        <v>0</v>
      </c>
      <c r="BC47" s="98">
        <v>0</v>
      </c>
      <c r="BD47" s="98">
        <v>0</v>
      </c>
      <c r="BE47" s="98">
        <v>0</v>
      </c>
      <c r="BF47" s="98">
        <v>0</v>
      </c>
      <c r="BG47" s="98">
        <v>0</v>
      </c>
      <c r="BH47" s="98">
        <v>0</v>
      </c>
      <c r="BI47" s="98">
        <v>0</v>
      </c>
      <c r="BJ47" s="98">
        <v>0</v>
      </c>
      <c r="BK47" s="98">
        <v>0</v>
      </c>
      <c r="BL47" s="98">
        <v>0</v>
      </c>
      <c r="BM47" s="98">
        <v>0</v>
      </c>
      <c r="BN47" s="98">
        <v>0</v>
      </c>
      <c r="BO47" s="98">
        <v>0</v>
      </c>
      <c r="BP47" s="98">
        <v>0</v>
      </c>
      <c r="BQ47" s="98">
        <v>0</v>
      </c>
      <c r="BR47" s="98">
        <v>0</v>
      </c>
      <c r="BS47" s="98">
        <v>0</v>
      </c>
      <c r="BT47" s="98">
        <v>0</v>
      </c>
      <c r="BU47" s="98">
        <v>0</v>
      </c>
      <c r="BV47" s="98">
        <v>0</v>
      </c>
      <c r="BW47" s="98">
        <v>0</v>
      </c>
      <c r="BX47" s="98">
        <v>0</v>
      </c>
      <c r="BY47" s="98">
        <v>0</v>
      </c>
      <c r="BZ47" s="98">
        <v>0</v>
      </c>
      <c r="CA47" s="98">
        <v>0</v>
      </c>
      <c r="CB47" s="99">
        <v>0</v>
      </c>
      <c r="CC47" s="99">
        <v>0</v>
      </c>
      <c r="CD47" s="99">
        <v>0</v>
      </c>
      <c r="CE47" s="99">
        <v>0</v>
      </c>
      <c r="CF47" s="99">
        <v>0</v>
      </c>
      <c r="CG47" s="99">
        <v>0</v>
      </c>
      <c r="CH47" s="99">
        <v>0</v>
      </c>
      <c r="CI47" s="99">
        <v>0</v>
      </c>
      <c r="CJ47" s="99">
        <v>0</v>
      </c>
      <c r="CK47" s="99">
        <v>0</v>
      </c>
      <c r="CL47" s="99">
        <v>0</v>
      </c>
      <c r="CM47" s="99">
        <v>0</v>
      </c>
      <c r="CN47" s="99">
        <v>0</v>
      </c>
      <c r="CO47" s="99">
        <v>0</v>
      </c>
      <c r="CP47" s="99">
        <v>0</v>
      </c>
      <c r="CQ47" s="99">
        <v>0</v>
      </c>
      <c r="CR47" s="98">
        <v>0</v>
      </c>
      <c r="CS47" s="98">
        <v>0</v>
      </c>
      <c r="CT47" s="98">
        <v>0</v>
      </c>
      <c r="CU47" s="98">
        <v>0</v>
      </c>
      <c r="CV47" s="98">
        <v>0</v>
      </c>
      <c r="CW47" s="98">
        <v>0</v>
      </c>
      <c r="CX47" s="98">
        <v>0</v>
      </c>
      <c r="CY47" s="98">
        <v>0</v>
      </c>
      <c r="CZ47" s="98">
        <v>0</v>
      </c>
      <c r="DA47" s="98">
        <v>0</v>
      </c>
      <c r="DB47" s="98">
        <v>0</v>
      </c>
      <c r="DC47" s="98">
        <v>0</v>
      </c>
      <c r="DD47" s="98">
        <v>0</v>
      </c>
      <c r="DE47" s="98">
        <v>0</v>
      </c>
      <c r="DF47" s="98">
        <v>0</v>
      </c>
      <c r="DG47" s="98">
        <v>0</v>
      </c>
      <c r="DH47" s="98">
        <v>0</v>
      </c>
      <c r="DI47" s="99">
        <v>0</v>
      </c>
    </row>
    <row r="48" spans="1:113" ht="19.5" customHeight="1">
      <c r="A48" s="100" t="s">
        <v>2013</v>
      </c>
      <c r="B48" s="100" t="s">
        <v>2120</v>
      </c>
      <c r="C48" s="100" t="s">
        <v>2240</v>
      </c>
      <c r="D48" s="88" t="s">
        <v>1811</v>
      </c>
      <c r="E48" s="98">
        <v>164.19</v>
      </c>
      <c r="F48" s="98">
        <v>164.19</v>
      </c>
      <c r="G48" s="98">
        <v>0</v>
      </c>
      <c r="H48" s="98">
        <v>0</v>
      </c>
      <c r="I48" s="98">
        <v>0</v>
      </c>
      <c r="J48" s="98">
        <v>0</v>
      </c>
      <c r="K48" s="98">
        <v>0</v>
      </c>
      <c r="L48" s="98">
        <v>0</v>
      </c>
      <c r="M48" s="98">
        <v>0</v>
      </c>
      <c r="N48" s="98">
        <v>164.19</v>
      </c>
      <c r="O48" s="98">
        <v>0</v>
      </c>
      <c r="P48" s="98">
        <v>0</v>
      </c>
      <c r="Q48" s="98">
        <v>0</v>
      </c>
      <c r="R48" s="98">
        <v>0</v>
      </c>
      <c r="S48" s="98">
        <v>0</v>
      </c>
      <c r="T48" s="98">
        <v>0</v>
      </c>
      <c r="U48" s="98">
        <v>0</v>
      </c>
      <c r="V48" s="98">
        <v>0</v>
      </c>
      <c r="W48" s="98">
        <v>0</v>
      </c>
      <c r="X48" s="98">
        <v>0</v>
      </c>
      <c r="Y48" s="98">
        <v>0</v>
      </c>
      <c r="Z48" s="98">
        <v>0</v>
      </c>
      <c r="AA48" s="98">
        <v>0</v>
      </c>
      <c r="AB48" s="98">
        <v>0</v>
      </c>
      <c r="AC48" s="98">
        <v>0</v>
      </c>
      <c r="AD48" s="98">
        <v>0</v>
      </c>
      <c r="AE48" s="98">
        <v>0</v>
      </c>
      <c r="AF48" s="98">
        <v>0</v>
      </c>
      <c r="AG48" s="98">
        <v>0</v>
      </c>
      <c r="AH48" s="98">
        <v>0</v>
      </c>
      <c r="AI48" s="98">
        <v>0</v>
      </c>
      <c r="AJ48" s="98">
        <v>0</v>
      </c>
      <c r="AK48" s="98">
        <v>0</v>
      </c>
      <c r="AL48" s="98">
        <v>0</v>
      </c>
      <c r="AM48" s="98">
        <v>0</v>
      </c>
      <c r="AN48" s="98">
        <v>0</v>
      </c>
      <c r="AO48" s="98">
        <v>0</v>
      </c>
      <c r="AP48" s="98">
        <v>0</v>
      </c>
      <c r="AQ48" s="98">
        <v>0</v>
      </c>
      <c r="AR48" s="98">
        <v>0</v>
      </c>
      <c r="AS48" s="98">
        <v>0</v>
      </c>
      <c r="AT48" s="98">
        <v>0</v>
      </c>
      <c r="AU48" s="98">
        <v>0</v>
      </c>
      <c r="AV48" s="98">
        <v>0</v>
      </c>
      <c r="AW48" s="98">
        <v>0</v>
      </c>
      <c r="AX48" s="98">
        <v>0</v>
      </c>
      <c r="AY48" s="98">
        <v>0</v>
      </c>
      <c r="AZ48" s="98">
        <v>0</v>
      </c>
      <c r="BA48" s="98">
        <v>0</v>
      </c>
      <c r="BB48" s="98">
        <v>0</v>
      </c>
      <c r="BC48" s="98">
        <v>0</v>
      </c>
      <c r="BD48" s="98">
        <v>0</v>
      </c>
      <c r="BE48" s="98">
        <v>0</v>
      </c>
      <c r="BF48" s="98">
        <v>0</v>
      </c>
      <c r="BG48" s="98">
        <v>0</v>
      </c>
      <c r="BH48" s="98">
        <v>0</v>
      </c>
      <c r="BI48" s="98">
        <v>0</v>
      </c>
      <c r="BJ48" s="98">
        <v>0</v>
      </c>
      <c r="BK48" s="98">
        <v>0</v>
      </c>
      <c r="BL48" s="98">
        <v>0</v>
      </c>
      <c r="BM48" s="98">
        <v>0</v>
      </c>
      <c r="BN48" s="98">
        <v>0</v>
      </c>
      <c r="BO48" s="98">
        <v>0</v>
      </c>
      <c r="BP48" s="98">
        <v>0</v>
      </c>
      <c r="BQ48" s="98">
        <v>0</v>
      </c>
      <c r="BR48" s="98">
        <v>0</v>
      </c>
      <c r="BS48" s="98">
        <v>0</v>
      </c>
      <c r="BT48" s="98">
        <v>0</v>
      </c>
      <c r="BU48" s="98">
        <v>0</v>
      </c>
      <c r="BV48" s="98">
        <v>0</v>
      </c>
      <c r="BW48" s="98">
        <v>0</v>
      </c>
      <c r="BX48" s="98">
        <v>0</v>
      </c>
      <c r="BY48" s="98">
        <v>0</v>
      </c>
      <c r="BZ48" s="98">
        <v>0</v>
      </c>
      <c r="CA48" s="98">
        <v>0</v>
      </c>
      <c r="CB48" s="99">
        <v>0</v>
      </c>
      <c r="CC48" s="99">
        <v>0</v>
      </c>
      <c r="CD48" s="99">
        <v>0</v>
      </c>
      <c r="CE48" s="99">
        <v>0</v>
      </c>
      <c r="CF48" s="99">
        <v>0</v>
      </c>
      <c r="CG48" s="99">
        <v>0</v>
      </c>
      <c r="CH48" s="99">
        <v>0</v>
      </c>
      <c r="CI48" s="99">
        <v>0</v>
      </c>
      <c r="CJ48" s="99">
        <v>0</v>
      </c>
      <c r="CK48" s="99">
        <v>0</v>
      </c>
      <c r="CL48" s="99">
        <v>0</v>
      </c>
      <c r="CM48" s="99">
        <v>0</v>
      </c>
      <c r="CN48" s="99">
        <v>0</v>
      </c>
      <c r="CO48" s="99">
        <v>0</v>
      </c>
      <c r="CP48" s="99">
        <v>0</v>
      </c>
      <c r="CQ48" s="99">
        <v>0</v>
      </c>
      <c r="CR48" s="98">
        <v>0</v>
      </c>
      <c r="CS48" s="98">
        <v>0</v>
      </c>
      <c r="CT48" s="98">
        <v>0</v>
      </c>
      <c r="CU48" s="98">
        <v>0</v>
      </c>
      <c r="CV48" s="98">
        <v>0</v>
      </c>
      <c r="CW48" s="98">
        <v>0</v>
      </c>
      <c r="CX48" s="98">
        <v>0</v>
      </c>
      <c r="CY48" s="98">
        <v>0</v>
      </c>
      <c r="CZ48" s="98">
        <v>0</v>
      </c>
      <c r="DA48" s="98">
        <v>0</v>
      </c>
      <c r="DB48" s="98">
        <v>0</v>
      </c>
      <c r="DC48" s="98">
        <v>0</v>
      </c>
      <c r="DD48" s="98">
        <v>0</v>
      </c>
      <c r="DE48" s="98">
        <v>0</v>
      </c>
      <c r="DF48" s="98">
        <v>0</v>
      </c>
      <c r="DG48" s="98">
        <v>0</v>
      </c>
      <c r="DH48" s="98">
        <v>0</v>
      </c>
      <c r="DI48" s="99">
        <v>0</v>
      </c>
    </row>
    <row r="49" spans="1:113" ht="19.5" customHeight="1">
      <c r="A49" s="100" t="s">
        <v>2013</v>
      </c>
      <c r="B49" s="100" t="s">
        <v>2120</v>
      </c>
      <c r="C49" s="100" t="s">
        <v>2071</v>
      </c>
      <c r="D49" s="88" t="s">
        <v>1777</v>
      </c>
      <c r="E49" s="98">
        <v>434.65</v>
      </c>
      <c r="F49" s="98">
        <v>434.65</v>
      </c>
      <c r="G49" s="98">
        <v>0</v>
      </c>
      <c r="H49" s="98">
        <v>0</v>
      </c>
      <c r="I49" s="98">
        <v>0</v>
      </c>
      <c r="J49" s="98">
        <v>0</v>
      </c>
      <c r="K49" s="98">
        <v>0</v>
      </c>
      <c r="L49" s="98">
        <v>0</v>
      </c>
      <c r="M49" s="98">
        <v>0</v>
      </c>
      <c r="N49" s="98">
        <v>434.65</v>
      </c>
      <c r="O49" s="98">
        <v>0</v>
      </c>
      <c r="P49" s="98">
        <v>0</v>
      </c>
      <c r="Q49" s="98">
        <v>0</v>
      </c>
      <c r="R49" s="98">
        <v>0</v>
      </c>
      <c r="S49" s="98">
        <v>0</v>
      </c>
      <c r="T49" s="98">
        <v>0</v>
      </c>
      <c r="U49" s="98">
        <v>0</v>
      </c>
      <c r="V49" s="98">
        <v>0</v>
      </c>
      <c r="W49" s="98">
        <v>0</v>
      </c>
      <c r="X49" s="98">
        <v>0</v>
      </c>
      <c r="Y49" s="98">
        <v>0</v>
      </c>
      <c r="Z49" s="98">
        <v>0</v>
      </c>
      <c r="AA49" s="98">
        <v>0</v>
      </c>
      <c r="AB49" s="98">
        <v>0</v>
      </c>
      <c r="AC49" s="98">
        <v>0</v>
      </c>
      <c r="AD49" s="98">
        <v>0</v>
      </c>
      <c r="AE49" s="98">
        <v>0</v>
      </c>
      <c r="AF49" s="98">
        <v>0</v>
      </c>
      <c r="AG49" s="98">
        <v>0</v>
      </c>
      <c r="AH49" s="98">
        <v>0</v>
      </c>
      <c r="AI49" s="98">
        <v>0</v>
      </c>
      <c r="AJ49" s="98">
        <v>0</v>
      </c>
      <c r="AK49" s="98">
        <v>0</v>
      </c>
      <c r="AL49" s="98">
        <v>0</v>
      </c>
      <c r="AM49" s="98">
        <v>0</v>
      </c>
      <c r="AN49" s="98">
        <v>0</v>
      </c>
      <c r="AO49" s="98">
        <v>0</v>
      </c>
      <c r="AP49" s="98">
        <v>0</v>
      </c>
      <c r="AQ49" s="98">
        <v>0</v>
      </c>
      <c r="AR49" s="98">
        <v>0</v>
      </c>
      <c r="AS49" s="98">
        <v>0</v>
      </c>
      <c r="AT49" s="98">
        <v>0</v>
      </c>
      <c r="AU49" s="98">
        <v>0</v>
      </c>
      <c r="AV49" s="98">
        <v>0</v>
      </c>
      <c r="AW49" s="98">
        <v>0</v>
      </c>
      <c r="AX49" s="98">
        <v>0</v>
      </c>
      <c r="AY49" s="98">
        <v>0</v>
      </c>
      <c r="AZ49" s="98">
        <v>0</v>
      </c>
      <c r="BA49" s="98">
        <v>0</v>
      </c>
      <c r="BB49" s="98">
        <v>0</v>
      </c>
      <c r="BC49" s="98">
        <v>0</v>
      </c>
      <c r="BD49" s="98">
        <v>0</v>
      </c>
      <c r="BE49" s="98">
        <v>0</v>
      </c>
      <c r="BF49" s="98">
        <v>0</v>
      </c>
      <c r="BG49" s="98">
        <v>0</v>
      </c>
      <c r="BH49" s="98">
        <v>0</v>
      </c>
      <c r="BI49" s="98">
        <v>0</v>
      </c>
      <c r="BJ49" s="98">
        <v>0</v>
      </c>
      <c r="BK49" s="98">
        <v>0</v>
      </c>
      <c r="BL49" s="98">
        <v>0</v>
      </c>
      <c r="BM49" s="98">
        <v>0</v>
      </c>
      <c r="BN49" s="98">
        <v>0</v>
      </c>
      <c r="BO49" s="98">
        <v>0</v>
      </c>
      <c r="BP49" s="98">
        <v>0</v>
      </c>
      <c r="BQ49" s="98">
        <v>0</v>
      </c>
      <c r="BR49" s="98">
        <v>0</v>
      </c>
      <c r="BS49" s="98">
        <v>0</v>
      </c>
      <c r="BT49" s="98">
        <v>0</v>
      </c>
      <c r="BU49" s="98">
        <v>0</v>
      </c>
      <c r="BV49" s="98">
        <v>0</v>
      </c>
      <c r="BW49" s="98">
        <v>0</v>
      </c>
      <c r="BX49" s="98">
        <v>0</v>
      </c>
      <c r="BY49" s="98">
        <v>0</v>
      </c>
      <c r="BZ49" s="98">
        <v>0</v>
      </c>
      <c r="CA49" s="98">
        <v>0</v>
      </c>
      <c r="CB49" s="99">
        <v>0</v>
      </c>
      <c r="CC49" s="99">
        <v>0</v>
      </c>
      <c r="CD49" s="99">
        <v>0</v>
      </c>
      <c r="CE49" s="99">
        <v>0</v>
      </c>
      <c r="CF49" s="99">
        <v>0</v>
      </c>
      <c r="CG49" s="99">
        <v>0</v>
      </c>
      <c r="CH49" s="99">
        <v>0</v>
      </c>
      <c r="CI49" s="99">
        <v>0</v>
      </c>
      <c r="CJ49" s="99">
        <v>0</v>
      </c>
      <c r="CK49" s="99">
        <v>0</v>
      </c>
      <c r="CL49" s="99">
        <v>0</v>
      </c>
      <c r="CM49" s="99">
        <v>0</v>
      </c>
      <c r="CN49" s="99">
        <v>0</v>
      </c>
      <c r="CO49" s="99">
        <v>0</v>
      </c>
      <c r="CP49" s="99">
        <v>0</v>
      </c>
      <c r="CQ49" s="99">
        <v>0</v>
      </c>
      <c r="CR49" s="98">
        <v>0</v>
      </c>
      <c r="CS49" s="98">
        <v>0</v>
      </c>
      <c r="CT49" s="98">
        <v>0</v>
      </c>
      <c r="CU49" s="98">
        <v>0</v>
      </c>
      <c r="CV49" s="98">
        <v>0</v>
      </c>
      <c r="CW49" s="98">
        <v>0</v>
      </c>
      <c r="CX49" s="98">
        <v>0</v>
      </c>
      <c r="CY49" s="98">
        <v>0</v>
      </c>
      <c r="CZ49" s="98">
        <v>0</v>
      </c>
      <c r="DA49" s="98">
        <v>0</v>
      </c>
      <c r="DB49" s="98">
        <v>0</v>
      </c>
      <c r="DC49" s="98">
        <v>0</v>
      </c>
      <c r="DD49" s="98">
        <v>0</v>
      </c>
      <c r="DE49" s="98">
        <v>0</v>
      </c>
      <c r="DF49" s="98">
        <v>0</v>
      </c>
      <c r="DG49" s="98">
        <v>0</v>
      </c>
      <c r="DH49" s="98">
        <v>0</v>
      </c>
      <c r="DI49" s="99">
        <v>0</v>
      </c>
    </row>
    <row r="50" spans="1:113" ht="19.5" customHeight="1">
      <c r="A50" s="100" t="s">
        <v>2013</v>
      </c>
      <c r="B50" s="100" t="s">
        <v>2120</v>
      </c>
      <c r="C50" s="100" t="s">
        <v>1884</v>
      </c>
      <c r="D50" s="88" t="s">
        <v>2247</v>
      </c>
      <c r="E50" s="98">
        <v>57.04</v>
      </c>
      <c r="F50" s="98">
        <v>57.04</v>
      </c>
      <c r="G50" s="98">
        <v>0</v>
      </c>
      <c r="H50" s="98">
        <v>0</v>
      </c>
      <c r="I50" s="98">
        <v>0</v>
      </c>
      <c r="J50" s="98">
        <v>0</v>
      </c>
      <c r="K50" s="98">
        <v>0</v>
      </c>
      <c r="L50" s="98">
        <v>0</v>
      </c>
      <c r="M50" s="98">
        <v>0</v>
      </c>
      <c r="N50" s="98">
        <v>0</v>
      </c>
      <c r="O50" s="98">
        <v>57.04</v>
      </c>
      <c r="P50" s="98">
        <v>0</v>
      </c>
      <c r="Q50" s="98">
        <v>0</v>
      </c>
      <c r="R50" s="98">
        <v>0</v>
      </c>
      <c r="S50" s="98">
        <v>0</v>
      </c>
      <c r="T50" s="98">
        <v>0</v>
      </c>
      <c r="U50" s="98">
        <v>0</v>
      </c>
      <c r="V50" s="98">
        <v>0</v>
      </c>
      <c r="W50" s="98">
        <v>0</v>
      </c>
      <c r="X50" s="98">
        <v>0</v>
      </c>
      <c r="Y50" s="98">
        <v>0</v>
      </c>
      <c r="Z50" s="98">
        <v>0</v>
      </c>
      <c r="AA50" s="98">
        <v>0</v>
      </c>
      <c r="AB50" s="98">
        <v>0</v>
      </c>
      <c r="AC50" s="98">
        <v>0</v>
      </c>
      <c r="AD50" s="98">
        <v>0</v>
      </c>
      <c r="AE50" s="98">
        <v>0</v>
      </c>
      <c r="AF50" s="98">
        <v>0</v>
      </c>
      <c r="AG50" s="98">
        <v>0</v>
      </c>
      <c r="AH50" s="98">
        <v>0</v>
      </c>
      <c r="AI50" s="98">
        <v>0</v>
      </c>
      <c r="AJ50" s="98">
        <v>0</v>
      </c>
      <c r="AK50" s="98">
        <v>0</v>
      </c>
      <c r="AL50" s="98">
        <v>0</v>
      </c>
      <c r="AM50" s="98">
        <v>0</v>
      </c>
      <c r="AN50" s="98">
        <v>0</v>
      </c>
      <c r="AO50" s="98">
        <v>0</v>
      </c>
      <c r="AP50" s="98">
        <v>0</v>
      </c>
      <c r="AQ50" s="98">
        <v>0</v>
      </c>
      <c r="AR50" s="98">
        <v>0</v>
      </c>
      <c r="AS50" s="98">
        <v>0</v>
      </c>
      <c r="AT50" s="98">
        <v>0</v>
      </c>
      <c r="AU50" s="98">
        <v>0</v>
      </c>
      <c r="AV50" s="98">
        <v>0</v>
      </c>
      <c r="AW50" s="98">
        <v>0</v>
      </c>
      <c r="AX50" s="98">
        <v>0</v>
      </c>
      <c r="AY50" s="98">
        <v>0</v>
      </c>
      <c r="AZ50" s="98">
        <v>0</v>
      </c>
      <c r="BA50" s="98">
        <v>0</v>
      </c>
      <c r="BB50" s="98">
        <v>0</v>
      </c>
      <c r="BC50" s="98">
        <v>0</v>
      </c>
      <c r="BD50" s="98">
        <v>0</v>
      </c>
      <c r="BE50" s="98">
        <v>0</v>
      </c>
      <c r="BF50" s="98">
        <v>0</v>
      </c>
      <c r="BG50" s="98">
        <v>0</v>
      </c>
      <c r="BH50" s="98">
        <v>0</v>
      </c>
      <c r="BI50" s="98">
        <v>0</v>
      </c>
      <c r="BJ50" s="98">
        <v>0</v>
      </c>
      <c r="BK50" s="98">
        <v>0</v>
      </c>
      <c r="BL50" s="98">
        <v>0</v>
      </c>
      <c r="BM50" s="98">
        <v>0</v>
      </c>
      <c r="BN50" s="98">
        <v>0</v>
      </c>
      <c r="BO50" s="98">
        <v>0</v>
      </c>
      <c r="BP50" s="98">
        <v>0</v>
      </c>
      <c r="BQ50" s="98">
        <v>0</v>
      </c>
      <c r="BR50" s="98">
        <v>0</v>
      </c>
      <c r="BS50" s="98">
        <v>0</v>
      </c>
      <c r="BT50" s="98">
        <v>0</v>
      </c>
      <c r="BU50" s="98">
        <v>0</v>
      </c>
      <c r="BV50" s="98">
        <v>0</v>
      </c>
      <c r="BW50" s="98">
        <v>0</v>
      </c>
      <c r="BX50" s="98">
        <v>0</v>
      </c>
      <c r="BY50" s="98">
        <v>0</v>
      </c>
      <c r="BZ50" s="98">
        <v>0</v>
      </c>
      <c r="CA50" s="98">
        <v>0</v>
      </c>
      <c r="CB50" s="99">
        <v>0</v>
      </c>
      <c r="CC50" s="99">
        <v>0</v>
      </c>
      <c r="CD50" s="99">
        <v>0</v>
      </c>
      <c r="CE50" s="99">
        <v>0</v>
      </c>
      <c r="CF50" s="99">
        <v>0</v>
      </c>
      <c r="CG50" s="99">
        <v>0</v>
      </c>
      <c r="CH50" s="99">
        <v>0</v>
      </c>
      <c r="CI50" s="99">
        <v>0</v>
      </c>
      <c r="CJ50" s="99">
        <v>0</v>
      </c>
      <c r="CK50" s="99">
        <v>0</v>
      </c>
      <c r="CL50" s="99">
        <v>0</v>
      </c>
      <c r="CM50" s="99">
        <v>0</v>
      </c>
      <c r="CN50" s="99">
        <v>0</v>
      </c>
      <c r="CO50" s="99">
        <v>0</v>
      </c>
      <c r="CP50" s="99">
        <v>0</v>
      </c>
      <c r="CQ50" s="99">
        <v>0</v>
      </c>
      <c r="CR50" s="98">
        <v>0</v>
      </c>
      <c r="CS50" s="98">
        <v>0</v>
      </c>
      <c r="CT50" s="98">
        <v>0</v>
      </c>
      <c r="CU50" s="98">
        <v>0</v>
      </c>
      <c r="CV50" s="98">
        <v>0</v>
      </c>
      <c r="CW50" s="98">
        <v>0</v>
      </c>
      <c r="CX50" s="98">
        <v>0</v>
      </c>
      <c r="CY50" s="98">
        <v>0</v>
      </c>
      <c r="CZ50" s="98">
        <v>0</v>
      </c>
      <c r="DA50" s="98">
        <v>0</v>
      </c>
      <c r="DB50" s="98">
        <v>0</v>
      </c>
      <c r="DC50" s="98">
        <v>0</v>
      </c>
      <c r="DD50" s="98">
        <v>0</v>
      </c>
      <c r="DE50" s="98">
        <v>0</v>
      </c>
      <c r="DF50" s="98">
        <v>0</v>
      </c>
      <c r="DG50" s="98">
        <v>0</v>
      </c>
      <c r="DH50" s="98">
        <v>0</v>
      </c>
      <c r="DI50" s="99">
        <v>0</v>
      </c>
    </row>
    <row r="51" spans="1:113" ht="19.5" customHeight="1">
      <c r="A51" s="100"/>
      <c r="B51" s="100"/>
      <c r="C51" s="100"/>
      <c r="D51" s="88" t="s">
        <v>2280</v>
      </c>
      <c r="E51" s="98">
        <v>715.03</v>
      </c>
      <c r="F51" s="98">
        <v>715.03</v>
      </c>
      <c r="G51" s="98">
        <v>0</v>
      </c>
      <c r="H51" s="98">
        <v>52.8</v>
      </c>
      <c r="I51" s="98">
        <v>0</v>
      </c>
      <c r="J51" s="98">
        <v>0</v>
      </c>
      <c r="K51" s="98">
        <v>0</v>
      </c>
      <c r="L51" s="98">
        <v>0</v>
      </c>
      <c r="M51" s="98">
        <v>0</v>
      </c>
      <c r="N51" s="98">
        <v>0</v>
      </c>
      <c r="O51" s="98">
        <v>0</v>
      </c>
      <c r="P51" s="98">
        <v>0</v>
      </c>
      <c r="Q51" s="98">
        <v>662.23</v>
      </c>
      <c r="R51" s="98">
        <v>0</v>
      </c>
      <c r="S51" s="98">
        <v>0</v>
      </c>
      <c r="T51" s="98">
        <v>0</v>
      </c>
      <c r="U51" s="98">
        <v>0</v>
      </c>
      <c r="V51" s="98">
        <v>0</v>
      </c>
      <c r="W51" s="98">
        <v>0</v>
      </c>
      <c r="X51" s="98">
        <v>0</v>
      </c>
      <c r="Y51" s="98">
        <v>0</v>
      </c>
      <c r="Z51" s="98">
        <v>0</v>
      </c>
      <c r="AA51" s="98">
        <v>0</v>
      </c>
      <c r="AB51" s="98">
        <v>0</v>
      </c>
      <c r="AC51" s="98">
        <v>0</v>
      </c>
      <c r="AD51" s="98">
        <v>0</v>
      </c>
      <c r="AE51" s="98">
        <v>0</v>
      </c>
      <c r="AF51" s="98">
        <v>0</v>
      </c>
      <c r="AG51" s="98">
        <v>0</v>
      </c>
      <c r="AH51" s="98">
        <v>0</v>
      </c>
      <c r="AI51" s="98">
        <v>0</v>
      </c>
      <c r="AJ51" s="98">
        <v>0</v>
      </c>
      <c r="AK51" s="98">
        <v>0</v>
      </c>
      <c r="AL51" s="98">
        <v>0</v>
      </c>
      <c r="AM51" s="98">
        <v>0</v>
      </c>
      <c r="AN51" s="98">
        <v>0</v>
      </c>
      <c r="AO51" s="98">
        <v>0</v>
      </c>
      <c r="AP51" s="98">
        <v>0</v>
      </c>
      <c r="AQ51" s="98">
        <v>0</v>
      </c>
      <c r="AR51" s="98">
        <v>0</v>
      </c>
      <c r="AS51" s="98">
        <v>0</v>
      </c>
      <c r="AT51" s="98">
        <v>0</v>
      </c>
      <c r="AU51" s="98">
        <v>0</v>
      </c>
      <c r="AV51" s="98">
        <v>0</v>
      </c>
      <c r="AW51" s="98">
        <v>0</v>
      </c>
      <c r="AX51" s="98">
        <v>0</v>
      </c>
      <c r="AY51" s="98">
        <v>0</v>
      </c>
      <c r="AZ51" s="98">
        <v>0</v>
      </c>
      <c r="BA51" s="98">
        <v>0</v>
      </c>
      <c r="BB51" s="98">
        <v>0</v>
      </c>
      <c r="BC51" s="98">
        <v>0</v>
      </c>
      <c r="BD51" s="98">
        <v>0</v>
      </c>
      <c r="BE51" s="98">
        <v>0</v>
      </c>
      <c r="BF51" s="98">
        <v>0</v>
      </c>
      <c r="BG51" s="98">
        <v>0</v>
      </c>
      <c r="BH51" s="98">
        <v>0</v>
      </c>
      <c r="BI51" s="98">
        <v>0</v>
      </c>
      <c r="BJ51" s="98">
        <v>0</v>
      </c>
      <c r="BK51" s="98">
        <v>0</v>
      </c>
      <c r="BL51" s="98">
        <v>0</v>
      </c>
      <c r="BM51" s="98">
        <v>0</v>
      </c>
      <c r="BN51" s="98">
        <v>0</v>
      </c>
      <c r="BO51" s="98">
        <v>0</v>
      </c>
      <c r="BP51" s="98">
        <v>0</v>
      </c>
      <c r="BQ51" s="98">
        <v>0</v>
      </c>
      <c r="BR51" s="98">
        <v>0</v>
      </c>
      <c r="BS51" s="98">
        <v>0</v>
      </c>
      <c r="BT51" s="98">
        <v>0</v>
      </c>
      <c r="BU51" s="98">
        <v>0</v>
      </c>
      <c r="BV51" s="98">
        <v>0</v>
      </c>
      <c r="BW51" s="98">
        <v>0</v>
      </c>
      <c r="BX51" s="98">
        <v>0</v>
      </c>
      <c r="BY51" s="98">
        <v>0</v>
      </c>
      <c r="BZ51" s="98">
        <v>0</v>
      </c>
      <c r="CA51" s="98">
        <v>0</v>
      </c>
      <c r="CB51" s="99">
        <v>0</v>
      </c>
      <c r="CC51" s="99">
        <v>0</v>
      </c>
      <c r="CD51" s="99">
        <v>0</v>
      </c>
      <c r="CE51" s="99">
        <v>0</v>
      </c>
      <c r="CF51" s="99">
        <v>0</v>
      </c>
      <c r="CG51" s="99">
        <v>0</v>
      </c>
      <c r="CH51" s="99">
        <v>0</v>
      </c>
      <c r="CI51" s="99">
        <v>0</v>
      </c>
      <c r="CJ51" s="99">
        <v>0</v>
      </c>
      <c r="CK51" s="99">
        <v>0</v>
      </c>
      <c r="CL51" s="99">
        <v>0</v>
      </c>
      <c r="CM51" s="99">
        <v>0</v>
      </c>
      <c r="CN51" s="99">
        <v>0</v>
      </c>
      <c r="CO51" s="99">
        <v>0</v>
      </c>
      <c r="CP51" s="99">
        <v>0</v>
      </c>
      <c r="CQ51" s="99">
        <v>0</v>
      </c>
      <c r="CR51" s="98">
        <v>0</v>
      </c>
      <c r="CS51" s="98">
        <v>0</v>
      </c>
      <c r="CT51" s="98">
        <v>0</v>
      </c>
      <c r="CU51" s="98">
        <v>0</v>
      </c>
      <c r="CV51" s="98">
        <v>0</v>
      </c>
      <c r="CW51" s="98">
        <v>0</v>
      </c>
      <c r="CX51" s="98">
        <v>0</v>
      </c>
      <c r="CY51" s="98">
        <v>0</v>
      </c>
      <c r="CZ51" s="98">
        <v>0</v>
      </c>
      <c r="DA51" s="98">
        <v>0</v>
      </c>
      <c r="DB51" s="98">
        <v>0</v>
      </c>
      <c r="DC51" s="98">
        <v>0</v>
      </c>
      <c r="DD51" s="98">
        <v>0</v>
      </c>
      <c r="DE51" s="98">
        <v>0</v>
      </c>
      <c r="DF51" s="98">
        <v>0</v>
      </c>
      <c r="DG51" s="98">
        <v>0</v>
      </c>
      <c r="DH51" s="98">
        <v>0</v>
      </c>
      <c r="DI51" s="99">
        <v>0</v>
      </c>
    </row>
    <row r="52" spans="1:113" ht="19.5" customHeight="1">
      <c r="A52" s="100"/>
      <c r="B52" s="100"/>
      <c r="C52" s="100"/>
      <c r="D52" s="88" t="s">
        <v>1808</v>
      </c>
      <c r="E52" s="98">
        <v>715.03</v>
      </c>
      <c r="F52" s="98">
        <v>715.03</v>
      </c>
      <c r="G52" s="98">
        <v>0</v>
      </c>
      <c r="H52" s="98">
        <v>52.8</v>
      </c>
      <c r="I52" s="98">
        <v>0</v>
      </c>
      <c r="J52" s="98">
        <v>0</v>
      </c>
      <c r="K52" s="98">
        <v>0</v>
      </c>
      <c r="L52" s="98">
        <v>0</v>
      </c>
      <c r="M52" s="98">
        <v>0</v>
      </c>
      <c r="N52" s="98">
        <v>0</v>
      </c>
      <c r="O52" s="98">
        <v>0</v>
      </c>
      <c r="P52" s="98">
        <v>0</v>
      </c>
      <c r="Q52" s="98">
        <v>662.23</v>
      </c>
      <c r="R52" s="98">
        <v>0</v>
      </c>
      <c r="S52" s="98">
        <v>0</v>
      </c>
      <c r="T52" s="98">
        <v>0</v>
      </c>
      <c r="U52" s="98">
        <v>0</v>
      </c>
      <c r="V52" s="98">
        <v>0</v>
      </c>
      <c r="W52" s="98">
        <v>0</v>
      </c>
      <c r="X52" s="98">
        <v>0</v>
      </c>
      <c r="Y52" s="98">
        <v>0</v>
      </c>
      <c r="Z52" s="98">
        <v>0</v>
      </c>
      <c r="AA52" s="98">
        <v>0</v>
      </c>
      <c r="AB52" s="98">
        <v>0</v>
      </c>
      <c r="AC52" s="98">
        <v>0</v>
      </c>
      <c r="AD52" s="98">
        <v>0</v>
      </c>
      <c r="AE52" s="98">
        <v>0</v>
      </c>
      <c r="AF52" s="98">
        <v>0</v>
      </c>
      <c r="AG52" s="98">
        <v>0</v>
      </c>
      <c r="AH52" s="98">
        <v>0</v>
      </c>
      <c r="AI52" s="98">
        <v>0</v>
      </c>
      <c r="AJ52" s="98">
        <v>0</v>
      </c>
      <c r="AK52" s="98">
        <v>0</v>
      </c>
      <c r="AL52" s="98">
        <v>0</v>
      </c>
      <c r="AM52" s="98">
        <v>0</v>
      </c>
      <c r="AN52" s="98">
        <v>0</v>
      </c>
      <c r="AO52" s="98">
        <v>0</v>
      </c>
      <c r="AP52" s="98">
        <v>0</v>
      </c>
      <c r="AQ52" s="98">
        <v>0</v>
      </c>
      <c r="AR52" s="98">
        <v>0</v>
      </c>
      <c r="AS52" s="98">
        <v>0</v>
      </c>
      <c r="AT52" s="98">
        <v>0</v>
      </c>
      <c r="AU52" s="98">
        <v>0</v>
      </c>
      <c r="AV52" s="98">
        <v>0</v>
      </c>
      <c r="AW52" s="98">
        <v>0</v>
      </c>
      <c r="AX52" s="98">
        <v>0</v>
      </c>
      <c r="AY52" s="98">
        <v>0</v>
      </c>
      <c r="AZ52" s="98">
        <v>0</v>
      </c>
      <c r="BA52" s="98">
        <v>0</v>
      </c>
      <c r="BB52" s="98">
        <v>0</v>
      </c>
      <c r="BC52" s="98">
        <v>0</v>
      </c>
      <c r="BD52" s="98">
        <v>0</v>
      </c>
      <c r="BE52" s="98">
        <v>0</v>
      </c>
      <c r="BF52" s="98">
        <v>0</v>
      </c>
      <c r="BG52" s="98">
        <v>0</v>
      </c>
      <c r="BH52" s="98">
        <v>0</v>
      </c>
      <c r="BI52" s="98">
        <v>0</v>
      </c>
      <c r="BJ52" s="98">
        <v>0</v>
      </c>
      <c r="BK52" s="98">
        <v>0</v>
      </c>
      <c r="BL52" s="98">
        <v>0</v>
      </c>
      <c r="BM52" s="98">
        <v>0</v>
      </c>
      <c r="BN52" s="98">
        <v>0</v>
      </c>
      <c r="BO52" s="98">
        <v>0</v>
      </c>
      <c r="BP52" s="98">
        <v>0</v>
      </c>
      <c r="BQ52" s="98">
        <v>0</v>
      </c>
      <c r="BR52" s="98">
        <v>0</v>
      </c>
      <c r="BS52" s="98">
        <v>0</v>
      </c>
      <c r="BT52" s="98">
        <v>0</v>
      </c>
      <c r="BU52" s="98">
        <v>0</v>
      </c>
      <c r="BV52" s="98">
        <v>0</v>
      </c>
      <c r="BW52" s="98">
        <v>0</v>
      </c>
      <c r="BX52" s="98">
        <v>0</v>
      </c>
      <c r="BY52" s="98">
        <v>0</v>
      </c>
      <c r="BZ52" s="98">
        <v>0</v>
      </c>
      <c r="CA52" s="98">
        <v>0</v>
      </c>
      <c r="CB52" s="99">
        <v>0</v>
      </c>
      <c r="CC52" s="99">
        <v>0</v>
      </c>
      <c r="CD52" s="99">
        <v>0</v>
      </c>
      <c r="CE52" s="99">
        <v>0</v>
      </c>
      <c r="CF52" s="99">
        <v>0</v>
      </c>
      <c r="CG52" s="99">
        <v>0</v>
      </c>
      <c r="CH52" s="99">
        <v>0</v>
      </c>
      <c r="CI52" s="99">
        <v>0</v>
      </c>
      <c r="CJ52" s="99">
        <v>0</v>
      </c>
      <c r="CK52" s="99">
        <v>0</v>
      </c>
      <c r="CL52" s="99">
        <v>0</v>
      </c>
      <c r="CM52" s="99">
        <v>0</v>
      </c>
      <c r="CN52" s="99">
        <v>0</v>
      </c>
      <c r="CO52" s="99">
        <v>0</v>
      </c>
      <c r="CP52" s="99">
        <v>0</v>
      </c>
      <c r="CQ52" s="99">
        <v>0</v>
      </c>
      <c r="CR52" s="98">
        <v>0</v>
      </c>
      <c r="CS52" s="98">
        <v>0</v>
      </c>
      <c r="CT52" s="98">
        <v>0</v>
      </c>
      <c r="CU52" s="98">
        <v>0</v>
      </c>
      <c r="CV52" s="98">
        <v>0</v>
      </c>
      <c r="CW52" s="98">
        <v>0</v>
      </c>
      <c r="CX52" s="98">
        <v>0</v>
      </c>
      <c r="CY52" s="98">
        <v>0</v>
      </c>
      <c r="CZ52" s="98">
        <v>0</v>
      </c>
      <c r="DA52" s="98">
        <v>0</v>
      </c>
      <c r="DB52" s="98">
        <v>0</v>
      </c>
      <c r="DC52" s="98">
        <v>0</v>
      </c>
      <c r="DD52" s="98">
        <v>0</v>
      </c>
      <c r="DE52" s="98">
        <v>0</v>
      </c>
      <c r="DF52" s="98">
        <v>0</v>
      </c>
      <c r="DG52" s="98">
        <v>0</v>
      </c>
      <c r="DH52" s="98">
        <v>0</v>
      </c>
      <c r="DI52" s="99">
        <v>0</v>
      </c>
    </row>
    <row r="53" spans="1:113" ht="19.5" customHeight="1">
      <c r="A53" s="100" t="s">
        <v>1969</v>
      </c>
      <c r="B53" s="100" t="s">
        <v>2071</v>
      </c>
      <c r="C53" s="100" t="s">
        <v>2240</v>
      </c>
      <c r="D53" s="88" t="s">
        <v>2407</v>
      </c>
      <c r="E53" s="98">
        <v>662.23</v>
      </c>
      <c r="F53" s="98">
        <v>662.23</v>
      </c>
      <c r="G53" s="98">
        <v>0</v>
      </c>
      <c r="H53" s="98">
        <v>0</v>
      </c>
      <c r="I53" s="98">
        <v>0</v>
      </c>
      <c r="J53" s="98">
        <v>0</v>
      </c>
      <c r="K53" s="98">
        <v>0</v>
      </c>
      <c r="L53" s="98">
        <v>0</v>
      </c>
      <c r="M53" s="98">
        <v>0</v>
      </c>
      <c r="N53" s="98">
        <v>0</v>
      </c>
      <c r="O53" s="98">
        <v>0</v>
      </c>
      <c r="P53" s="98">
        <v>0</v>
      </c>
      <c r="Q53" s="98">
        <v>662.23</v>
      </c>
      <c r="R53" s="98">
        <v>0</v>
      </c>
      <c r="S53" s="98">
        <v>0</v>
      </c>
      <c r="T53" s="98">
        <v>0</v>
      </c>
      <c r="U53" s="98">
        <v>0</v>
      </c>
      <c r="V53" s="98">
        <v>0</v>
      </c>
      <c r="W53" s="98">
        <v>0</v>
      </c>
      <c r="X53" s="98">
        <v>0</v>
      </c>
      <c r="Y53" s="98">
        <v>0</v>
      </c>
      <c r="Z53" s="98">
        <v>0</v>
      </c>
      <c r="AA53" s="98">
        <v>0</v>
      </c>
      <c r="AB53" s="98">
        <v>0</v>
      </c>
      <c r="AC53" s="98">
        <v>0</v>
      </c>
      <c r="AD53" s="98">
        <v>0</v>
      </c>
      <c r="AE53" s="98">
        <v>0</v>
      </c>
      <c r="AF53" s="98">
        <v>0</v>
      </c>
      <c r="AG53" s="98">
        <v>0</v>
      </c>
      <c r="AH53" s="98">
        <v>0</v>
      </c>
      <c r="AI53" s="98">
        <v>0</v>
      </c>
      <c r="AJ53" s="98">
        <v>0</v>
      </c>
      <c r="AK53" s="98">
        <v>0</v>
      </c>
      <c r="AL53" s="98">
        <v>0</v>
      </c>
      <c r="AM53" s="98">
        <v>0</v>
      </c>
      <c r="AN53" s="98">
        <v>0</v>
      </c>
      <c r="AO53" s="98">
        <v>0</v>
      </c>
      <c r="AP53" s="98">
        <v>0</v>
      </c>
      <c r="AQ53" s="98">
        <v>0</v>
      </c>
      <c r="AR53" s="98">
        <v>0</v>
      </c>
      <c r="AS53" s="98">
        <v>0</v>
      </c>
      <c r="AT53" s="98">
        <v>0</v>
      </c>
      <c r="AU53" s="98">
        <v>0</v>
      </c>
      <c r="AV53" s="98">
        <v>0</v>
      </c>
      <c r="AW53" s="98">
        <v>0</v>
      </c>
      <c r="AX53" s="98">
        <v>0</v>
      </c>
      <c r="AY53" s="98">
        <v>0</v>
      </c>
      <c r="AZ53" s="98">
        <v>0</v>
      </c>
      <c r="BA53" s="98">
        <v>0</v>
      </c>
      <c r="BB53" s="98">
        <v>0</v>
      </c>
      <c r="BC53" s="98">
        <v>0</v>
      </c>
      <c r="BD53" s="98">
        <v>0</v>
      </c>
      <c r="BE53" s="98">
        <v>0</v>
      </c>
      <c r="BF53" s="98">
        <v>0</v>
      </c>
      <c r="BG53" s="98">
        <v>0</v>
      </c>
      <c r="BH53" s="98">
        <v>0</v>
      </c>
      <c r="BI53" s="98">
        <v>0</v>
      </c>
      <c r="BJ53" s="98">
        <v>0</v>
      </c>
      <c r="BK53" s="98">
        <v>0</v>
      </c>
      <c r="BL53" s="98">
        <v>0</v>
      </c>
      <c r="BM53" s="98">
        <v>0</v>
      </c>
      <c r="BN53" s="98">
        <v>0</v>
      </c>
      <c r="BO53" s="98">
        <v>0</v>
      </c>
      <c r="BP53" s="98">
        <v>0</v>
      </c>
      <c r="BQ53" s="98">
        <v>0</v>
      </c>
      <c r="BR53" s="98">
        <v>0</v>
      </c>
      <c r="BS53" s="98">
        <v>0</v>
      </c>
      <c r="BT53" s="98">
        <v>0</v>
      </c>
      <c r="BU53" s="98">
        <v>0</v>
      </c>
      <c r="BV53" s="98">
        <v>0</v>
      </c>
      <c r="BW53" s="98">
        <v>0</v>
      </c>
      <c r="BX53" s="98">
        <v>0</v>
      </c>
      <c r="BY53" s="98">
        <v>0</v>
      </c>
      <c r="BZ53" s="98">
        <v>0</v>
      </c>
      <c r="CA53" s="98">
        <v>0</v>
      </c>
      <c r="CB53" s="99">
        <v>0</v>
      </c>
      <c r="CC53" s="99">
        <v>0</v>
      </c>
      <c r="CD53" s="99">
        <v>0</v>
      </c>
      <c r="CE53" s="99">
        <v>0</v>
      </c>
      <c r="CF53" s="99">
        <v>0</v>
      </c>
      <c r="CG53" s="99">
        <v>0</v>
      </c>
      <c r="CH53" s="99">
        <v>0</v>
      </c>
      <c r="CI53" s="99">
        <v>0</v>
      </c>
      <c r="CJ53" s="99">
        <v>0</v>
      </c>
      <c r="CK53" s="99">
        <v>0</v>
      </c>
      <c r="CL53" s="99">
        <v>0</v>
      </c>
      <c r="CM53" s="99">
        <v>0</v>
      </c>
      <c r="CN53" s="99">
        <v>0</v>
      </c>
      <c r="CO53" s="99">
        <v>0</v>
      </c>
      <c r="CP53" s="99">
        <v>0</v>
      </c>
      <c r="CQ53" s="99">
        <v>0</v>
      </c>
      <c r="CR53" s="98">
        <v>0</v>
      </c>
      <c r="CS53" s="98">
        <v>0</v>
      </c>
      <c r="CT53" s="98">
        <v>0</v>
      </c>
      <c r="CU53" s="98">
        <v>0</v>
      </c>
      <c r="CV53" s="98">
        <v>0</v>
      </c>
      <c r="CW53" s="98">
        <v>0</v>
      </c>
      <c r="CX53" s="98">
        <v>0</v>
      </c>
      <c r="CY53" s="98">
        <v>0</v>
      </c>
      <c r="CZ53" s="98">
        <v>0</v>
      </c>
      <c r="DA53" s="98">
        <v>0</v>
      </c>
      <c r="DB53" s="98">
        <v>0</v>
      </c>
      <c r="DC53" s="98">
        <v>0</v>
      </c>
      <c r="DD53" s="98">
        <v>0</v>
      </c>
      <c r="DE53" s="98">
        <v>0</v>
      </c>
      <c r="DF53" s="98">
        <v>0</v>
      </c>
      <c r="DG53" s="98">
        <v>0</v>
      </c>
      <c r="DH53" s="98">
        <v>0</v>
      </c>
      <c r="DI53" s="99">
        <v>0</v>
      </c>
    </row>
    <row r="54" spans="1:113" ht="19.5" customHeight="1">
      <c r="A54" s="100" t="s">
        <v>1969</v>
      </c>
      <c r="B54" s="100" t="s">
        <v>2071</v>
      </c>
      <c r="C54" s="100" t="s">
        <v>1884</v>
      </c>
      <c r="D54" s="88" t="s">
        <v>1767</v>
      </c>
      <c r="E54" s="98">
        <v>52.8</v>
      </c>
      <c r="F54" s="98">
        <v>52.8</v>
      </c>
      <c r="G54" s="98">
        <v>0</v>
      </c>
      <c r="H54" s="98">
        <v>52.8</v>
      </c>
      <c r="I54" s="98">
        <v>0</v>
      </c>
      <c r="J54" s="98">
        <v>0</v>
      </c>
      <c r="K54" s="98">
        <v>0</v>
      </c>
      <c r="L54" s="98">
        <v>0</v>
      </c>
      <c r="M54" s="98">
        <v>0</v>
      </c>
      <c r="N54" s="98">
        <v>0</v>
      </c>
      <c r="O54" s="98">
        <v>0</v>
      </c>
      <c r="P54" s="98">
        <v>0</v>
      </c>
      <c r="Q54" s="98">
        <v>0</v>
      </c>
      <c r="R54" s="98">
        <v>0</v>
      </c>
      <c r="S54" s="98">
        <v>0</v>
      </c>
      <c r="T54" s="98">
        <v>0</v>
      </c>
      <c r="U54" s="98">
        <v>0</v>
      </c>
      <c r="V54" s="98">
        <v>0</v>
      </c>
      <c r="W54" s="98">
        <v>0</v>
      </c>
      <c r="X54" s="98">
        <v>0</v>
      </c>
      <c r="Y54" s="98">
        <v>0</v>
      </c>
      <c r="Z54" s="98">
        <v>0</v>
      </c>
      <c r="AA54" s="98">
        <v>0</v>
      </c>
      <c r="AB54" s="98">
        <v>0</v>
      </c>
      <c r="AC54" s="98">
        <v>0</v>
      </c>
      <c r="AD54" s="98">
        <v>0</v>
      </c>
      <c r="AE54" s="98">
        <v>0</v>
      </c>
      <c r="AF54" s="98">
        <v>0</v>
      </c>
      <c r="AG54" s="98">
        <v>0</v>
      </c>
      <c r="AH54" s="98">
        <v>0</v>
      </c>
      <c r="AI54" s="98">
        <v>0</v>
      </c>
      <c r="AJ54" s="98">
        <v>0</v>
      </c>
      <c r="AK54" s="98">
        <v>0</v>
      </c>
      <c r="AL54" s="98">
        <v>0</v>
      </c>
      <c r="AM54" s="98">
        <v>0</v>
      </c>
      <c r="AN54" s="98">
        <v>0</v>
      </c>
      <c r="AO54" s="98">
        <v>0</v>
      </c>
      <c r="AP54" s="98">
        <v>0</v>
      </c>
      <c r="AQ54" s="98">
        <v>0</v>
      </c>
      <c r="AR54" s="98">
        <v>0</v>
      </c>
      <c r="AS54" s="98">
        <v>0</v>
      </c>
      <c r="AT54" s="98">
        <v>0</v>
      </c>
      <c r="AU54" s="98">
        <v>0</v>
      </c>
      <c r="AV54" s="98">
        <v>0</v>
      </c>
      <c r="AW54" s="98">
        <v>0</v>
      </c>
      <c r="AX54" s="98">
        <v>0</v>
      </c>
      <c r="AY54" s="98">
        <v>0</v>
      </c>
      <c r="AZ54" s="98">
        <v>0</v>
      </c>
      <c r="BA54" s="98">
        <v>0</v>
      </c>
      <c r="BB54" s="98">
        <v>0</v>
      </c>
      <c r="BC54" s="98">
        <v>0</v>
      </c>
      <c r="BD54" s="98">
        <v>0</v>
      </c>
      <c r="BE54" s="98">
        <v>0</v>
      </c>
      <c r="BF54" s="98">
        <v>0</v>
      </c>
      <c r="BG54" s="98">
        <v>0</v>
      </c>
      <c r="BH54" s="98">
        <v>0</v>
      </c>
      <c r="BI54" s="98">
        <v>0</v>
      </c>
      <c r="BJ54" s="98">
        <v>0</v>
      </c>
      <c r="BK54" s="98">
        <v>0</v>
      </c>
      <c r="BL54" s="98">
        <v>0</v>
      </c>
      <c r="BM54" s="98">
        <v>0</v>
      </c>
      <c r="BN54" s="98">
        <v>0</v>
      </c>
      <c r="BO54" s="98">
        <v>0</v>
      </c>
      <c r="BP54" s="98">
        <v>0</v>
      </c>
      <c r="BQ54" s="98">
        <v>0</v>
      </c>
      <c r="BR54" s="98">
        <v>0</v>
      </c>
      <c r="BS54" s="98">
        <v>0</v>
      </c>
      <c r="BT54" s="98">
        <v>0</v>
      </c>
      <c r="BU54" s="98">
        <v>0</v>
      </c>
      <c r="BV54" s="98">
        <v>0</v>
      </c>
      <c r="BW54" s="98">
        <v>0</v>
      </c>
      <c r="BX54" s="98">
        <v>0</v>
      </c>
      <c r="BY54" s="98">
        <v>0</v>
      </c>
      <c r="BZ54" s="98">
        <v>0</v>
      </c>
      <c r="CA54" s="98">
        <v>0</v>
      </c>
      <c r="CB54" s="99">
        <v>0</v>
      </c>
      <c r="CC54" s="99">
        <v>0</v>
      </c>
      <c r="CD54" s="99">
        <v>0</v>
      </c>
      <c r="CE54" s="99">
        <v>0</v>
      </c>
      <c r="CF54" s="99">
        <v>0</v>
      </c>
      <c r="CG54" s="99">
        <v>0</v>
      </c>
      <c r="CH54" s="99">
        <v>0</v>
      </c>
      <c r="CI54" s="99">
        <v>0</v>
      </c>
      <c r="CJ54" s="99">
        <v>0</v>
      </c>
      <c r="CK54" s="99">
        <v>0</v>
      </c>
      <c r="CL54" s="99">
        <v>0</v>
      </c>
      <c r="CM54" s="99">
        <v>0</v>
      </c>
      <c r="CN54" s="99">
        <v>0</v>
      </c>
      <c r="CO54" s="99">
        <v>0</v>
      </c>
      <c r="CP54" s="99">
        <v>0</v>
      </c>
      <c r="CQ54" s="99">
        <v>0</v>
      </c>
      <c r="CR54" s="98">
        <v>0</v>
      </c>
      <c r="CS54" s="98">
        <v>0</v>
      </c>
      <c r="CT54" s="98">
        <v>0</v>
      </c>
      <c r="CU54" s="98">
        <v>0</v>
      </c>
      <c r="CV54" s="98">
        <v>0</v>
      </c>
      <c r="CW54" s="98">
        <v>0</v>
      </c>
      <c r="CX54" s="98">
        <v>0</v>
      </c>
      <c r="CY54" s="98">
        <v>0</v>
      </c>
      <c r="CZ54" s="98">
        <v>0</v>
      </c>
      <c r="DA54" s="98">
        <v>0</v>
      </c>
      <c r="DB54" s="98">
        <v>0</v>
      </c>
      <c r="DC54" s="98">
        <v>0</v>
      </c>
      <c r="DD54" s="98">
        <v>0</v>
      </c>
      <c r="DE54" s="98">
        <v>0</v>
      </c>
      <c r="DF54" s="98">
        <v>0</v>
      </c>
      <c r="DG54" s="98">
        <v>0</v>
      </c>
      <c r="DH54" s="98">
        <v>0</v>
      </c>
      <c r="DI54" s="99">
        <v>0</v>
      </c>
    </row>
  </sheetData>
  <sheetProtection/>
  <mergeCells count="111">
    <mergeCell ref="Z5:Z6"/>
    <mergeCell ref="AA5:AA6"/>
    <mergeCell ref="AB5:AB6"/>
    <mergeCell ref="Q5:Q6"/>
    <mergeCell ref="R5:R6"/>
    <mergeCell ref="S5:S6"/>
    <mergeCell ref="T5:T6"/>
    <mergeCell ref="U5:U6"/>
    <mergeCell ref="V5:V6"/>
    <mergeCell ref="W5:W6"/>
    <mergeCell ref="D5:D6"/>
    <mergeCell ref="E4:E6"/>
    <mergeCell ref="O5:O6"/>
    <mergeCell ref="F5:F6"/>
    <mergeCell ref="G5:G6"/>
    <mergeCell ref="H5:H6"/>
    <mergeCell ref="I5:I6"/>
    <mergeCell ref="J5:J6"/>
    <mergeCell ref="M5:M6"/>
    <mergeCell ref="N5:N6"/>
    <mergeCell ref="AT5:AT6"/>
    <mergeCell ref="P5:P6"/>
    <mergeCell ref="X5:X6"/>
    <mergeCell ref="AN5:AN6"/>
    <mergeCell ref="AO5:AO6"/>
    <mergeCell ref="AC5:AC6"/>
    <mergeCell ref="AD5:AD6"/>
    <mergeCell ref="AE5:AE6"/>
    <mergeCell ref="AF5:AF6"/>
    <mergeCell ref="Y5:Y6"/>
    <mergeCell ref="AP5:AP6"/>
    <mergeCell ref="AQ5:AQ6"/>
    <mergeCell ref="AR5:AR6"/>
    <mergeCell ref="AS5:AS6"/>
    <mergeCell ref="BB5:BB6"/>
    <mergeCell ref="BC5:BC6"/>
    <mergeCell ref="AU5:AU6"/>
    <mergeCell ref="AV5:AV6"/>
    <mergeCell ref="AW5:AW6"/>
    <mergeCell ref="AX5:AX6"/>
    <mergeCell ref="AY5:AY6"/>
    <mergeCell ref="AZ5:AZ6"/>
    <mergeCell ref="BA5:BA6"/>
    <mergeCell ref="BN5:BN6"/>
    <mergeCell ref="BO5:BO6"/>
    <mergeCell ref="BD5:BD6"/>
    <mergeCell ref="BE5:BE6"/>
    <mergeCell ref="BF5:BF6"/>
    <mergeCell ref="BG5:BG6"/>
    <mergeCell ref="BH5:BH6"/>
    <mergeCell ref="BI5:BI6"/>
    <mergeCell ref="BJ5:BJ6"/>
    <mergeCell ref="BK5:BK6"/>
    <mergeCell ref="BL5:BL6"/>
    <mergeCell ref="BM5:BM6"/>
    <mergeCell ref="BZ5:BZ6"/>
    <mergeCell ref="CA5:CA6"/>
    <mergeCell ref="BP5:BP6"/>
    <mergeCell ref="BQ5:BQ6"/>
    <mergeCell ref="BR5:BR6"/>
    <mergeCell ref="BS5:BS6"/>
    <mergeCell ref="BT5:BT6"/>
    <mergeCell ref="BU5:BU6"/>
    <mergeCell ref="BV5:BV6"/>
    <mergeCell ref="BW5:BW6"/>
    <mergeCell ref="BX5:BX6"/>
    <mergeCell ref="BY5:BY6"/>
    <mergeCell ref="CL5:CL6"/>
    <mergeCell ref="CM5:CM6"/>
    <mergeCell ref="CB5:CB6"/>
    <mergeCell ref="CC5:CC6"/>
    <mergeCell ref="CD5:CD6"/>
    <mergeCell ref="CE5:CE6"/>
    <mergeCell ref="CF5:CF6"/>
    <mergeCell ref="CG5:CG6"/>
    <mergeCell ref="CH5:CH6"/>
    <mergeCell ref="CI5:CI6"/>
    <mergeCell ref="CJ5:CJ6"/>
    <mergeCell ref="CK5:CK6"/>
    <mergeCell ref="CW5:CW6"/>
    <mergeCell ref="CX5:CX6"/>
    <mergeCell ref="CY5:CY6"/>
    <mergeCell ref="CS5:CS6"/>
    <mergeCell ref="DB5:DB6"/>
    <mergeCell ref="DC5:DC6"/>
    <mergeCell ref="DD5:DD6"/>
    <mergeCell ref="DE5:DE6"/>
    <mergeCell ref="CZ5:CZ6"/>
    <mergeCell ref="DA5:DA6"/>
    <mergeCell ref="CN5:CN6"/>
    <mergeCell ref="CO5:CO6"/>
    <mergeCell ref="CP5:CP6"/>
    <mergeCell ref="CQ5:CQ6"/>
    <mergeCell ref="CR5:CR6"/>
    <mergeCell ref="CT5:CT6"/>
    <mergeCell ref="CU5:CU6"/>
    <mergeCell ref="CV5:CV6"/>
    <mergeCell ref="A4:D4"/>
    <mergeCell ref="K5:K6"/>
    <mergeCell ref="AM5:AM6"/>
    <mergeCell ref="AL5:AL6"/>
    <mergeCell ref="AK5:AK6"/>
    <mergeCell ref="AJ5:AJ6"/>
    <mergeCell ref="AG5:AG6"/>
    <mergeCell ref="AH5:AH6"/>
    <mergeCell ref="L5:L6"/>
    <mergeCell ref="AI5:AI6"/>
    <mergeCell ref="DH5:DH6"/>
    <mergeCell ref="DF5:DF6"/>
    <mergeCell ref="DG5:DG6"/>
    <mergeCell ref="DI5:DI6"/>
  </mergeCells>
  <printOptions horizontalCentered="1"/>
  <pageMargins left="0.5905511811023623" right="0.5905511811023623" top="0.5905511811023623" bottom="0.5905511811023623" header="0" footer="0"/>
  <pageSetup fitToHeight="100" fitToWidth="1" horizontalDpi="600" verticalDpi="600" orientation="landscape" paperSize="8" scale="32"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48"/>
  <sheetViews>
    <sheetView showGridLines="0" showZeros="0" zoomScalePageLayoutView="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14"/>
      <c r="B1" s="14"/>
      <c r="C1" s="19"/>
      <c r="D1" s="14"/>
      <c r="E1" s="14"/>
      <c r="F1" s="16" t="s">
        <v>2203</v>
      </c>
      <c r="G1" s="1"/>
    </row>
    <row r="2" spans="1:7" ht="25.5" customHeight="1">
      <c r="A2" s="29" t="s">
        <v>2115</v>
      </c>
      <c r="B2" s="24"/>
      <c r="C2" s="24"/>
      <c r="D2" s="24"/>
      <c r="E2" s="24"/>
      <c r="F2" s="24"/>
      <c r="G2" s="1"/>
    </row>
    <row r="3" spans="1:7" ht="19.5" customHeight="1">
      <c r="A3" s="30" t="s">
        <v>1810</v>
      </c>
      <c r="B3" s="30"/>
      <c r="C3" s="30"/>
      <c r="D3" s="18"/>
      <c r="E3" s="18"/>
      <c r="F3" s="15" t="s">
        <v>2065</v>
      </c>
      <c r="G3" s="1"/>
    </row>
    <row r="4" spans="1:7" ht="19.5" customHeight="1">
      <c r="A4" s="44" t="s">
        <v>2015</v>
      </c>
      <c r="B4" s="44"/>
      <c r="C4" s="70"/>
      <c r="D4" s="138" t="s">
        <v>1757</v>
      </c>
      <c r="E4" s="138"/>
      <c r="F4" s="138"/>
      <c r="G4" s="1"/>
    </row>
    <row r="5" spans="1:7" ht="19.5" customHeight="1">
      <c r="A5" s="37" t="s">
        <v>2404</v>
      </c>
      <c r="B5" s="61"/>
      <c r="C5" s="138" t="s">
        <v>1908</v>
      </c>
      <c r="D5" s="138" t="s">
        <v>1855</v>
      </c>
      <c r="E5" s="142" t="s">
        <v>1880</v>
      </c>
      <c r="F5" s="151" t="s">
        <v>2108</v>
      </c>
      <c r="G5" s="1"/>
    </row>
    <row r="6" spans="1:7" ht="33.75" customHeight="1">
      <c r="A6" s="21" t="s">
        <v>1993</v>
      </c>
      <c r="B6" s="49" t="s">
        <v>2189</v>
      </c>
      <c r="C6" s="139"/>
      <c r="D6" s="139"/>
      <c r="E6" s="143"/>
      <c r="F6" s="152"/>
      <c r="G6" s="1"/>
    </row>
    <row r="7" spans="1:7" ht="19.5" customHeight="1">
      <c r="A7" s="88"/>
      <c r="B7" s="88"/>
      <c r="C7" s="100" t="s">
        <v>1855</v>
      </c>
      <c r="D7" s="89">
        <v>632144.35</v>
      </c>
      <c r="E7" s="90">
        <v>543530.07</v>
      </c>
      <c r="F7" s="91">
        <v>88614.28</v>
      </c>
      <c r="G7" s="27"/>
    </row>
    <row r="8" spans="1:7" ht="19.5" customHeight="1">
      <c r="A8" s="88"/>
      <c r="B8" s="88"/>
      <c r="C8" s="100" t="s">
        <v>2081</v>
      </c>
      <c r="D8" s="89">
        <v>534455.19</v>
      </c>
      <c r="E8" s="90">
        <v>534455.19</v>
      </c>
      <c r="F8" s="91">
        <v>0</v>
      </c>
      <c r="G8" s="1"/>
    </row>
    <row r="9" spans="1:7" ht="19.5" customHeight="1">
      <c r="A9" s="88" t="s">
        <v>2249</v>
      </c>
      <c r="B9" s="88" t="s">
        <v>2240</v>
      </c>
      <c r="C9" s="100" t="s">
        <v>2285</v>
      </c>
      <c r="D9" s="89">
        <v>132872.61</v>
      </c>
      <c r="E9" s="90">
        <v>132872.61</v>
      </c>
      <c r="F9" s="91">
        <v>0</v>
      </c>
      <c r="G9" s="11"/>
    </row>
    <row r="10" spans="1:7" ht="19.5" customHeight="1">
      <c r="A10" s="88" t="s">
        <v>2249</v>
      </c>
      <c r="B10" s="88" t="s">
        <v>2071</v>
      </c>
      <c r="C10" s="100" t="s">
        <v>2037</v>
      </c>
      <c r="D10" s="89">
        <v>5881.46</v>
      </c>
      <c r="E10" s="90">
        <v>5881.46</v>
      </c>
      <c r="F10" s="91">
        <v>0</v>
      </c>
      <c r="G10" s="11"/>
    </row>
    <row r="11" spans="1:7" ht="19.5" customHeight="1">
      <c r="A11" s="88" t="s">
        <v>2249</v>
      </c>
      <c r="B11" s="88" t="s">
        <v>1884</v>
      </c>
      <c r="C11" s="100" t="s">
        <v>2406</v>
      </c>
      <c r="D11" s="89">
        <v>54.78</v>
      </c>
      <c r="E11" s="90">
        <v>54.78</v>
      </c>
      <c r="F11" s="91">
        <v>0</v>
      </c>
      <c r="G11" s="11"/>
    </row>
    <row r="12" spans="1:7" ht="19.5" customHeight="1">
      <c r="A12" s="88" t="s">
        <v>2249</v>
      </c>
      <c r="B12" s="88" t="s">
        <v>1887</v>
      </c>
      <c r="C12" s="100" t="s">
        <v>1889</v>
      </c>
      <c r="D12" s="89">
        <v>202829.87</v>
      </c>
      <c r="E12" s="90">
        <v>202829.87</v>
      </c>
      <c r="F12" s="91">
        <v>0</v>
      </c>
      <c r="G12" s="11"/>
    </row>
    <row r="13" spans="1:7" ht="19.5" customHeight="1">
      <c r="A13" s="88" t="s">
        <v>2249</v>
      </c>
      <c r="B13" s="88" t="s">
        <v>1690</v>
      </c>
      <c r="C13" s="100" t="s">
        <v>1700</v>
      </c>
      <c r="D13" s="89">
        <v>62098.44</v>
      </c>
      <c r="E13" s="90">
        <v>62098.44</v>
      </c>
      <c r="F13" s="91">
        <v>0</v>
      </c>
      <c r="G13" s="11"/>
    </row>
    <row r="14" spans="1:7" ht="19.5" customHeight="1">
      <c r="A14" s="88" t="s">
        <v>2249</v>
      </c>
      <c r="B14" s="88" t="s">
        <v>2236</v>
      </c>
      <c r="C14" s="100" t="s">
        <v>1915</v>
      </c>
      <c r="D14" s="89">
        <v>24362.34</v>
      </c>
      <c r="E14" s="90">
        <v>24362.34</v>
      </c>
      <c r="F14" s="91">
        <v>0</v>
      </c>
      <c r="G14" s="11"/>
    </row>
    <row r="15" spans="1:7" ht="19.5" customHeight="1">
      <c r="A15" s="88" t="s">
        <v>2249</v>
      </c>
      <c r="B15" s="88" t="s">
        <v>1937</v>
      </c>
      <c r="C15" s="100" t="s">
        <v>1692</v>
      </c>
      <c r="D15" s="89">
        <v>19201.58</v>
      </c>
      <c r="E15" s="90">
        <v>19201.58</v>
      </c>
      <c r="F15" s="91">
        <v>0</v>
      </c>
      <c r="G15" s="11"/>
    </row>
    <row r="16" spans="1:7" ht="19.5" customHeight="1">
      <c r="A16" s="88" t="s">
        <v>2249</v>
      </c>
      <c r="B16" s="88" t="s">
        <v>2120</v>
      </c>
      <c r="C16" s="100" t="s">
        <v>1886</v>
      </c>
      <c r="D16" s="89">
        <v>97.04</v>
      </c>
      <c r="E16" s="90">
        <v>97.04</v>
      </c>
      <c r="F16" s="91">
        <v>0</v>
      </c>
      <c r="G16" s="11"/>
    </row>
    <row r="17" spans="1:7" ht="19.5" customHeight="1">
      <c r="A17" s="88" t="s">
        <v>2249</v>
      </c>
      <c r="B17" s="88" t="s">
        <v>2277</v>
      </c>
      <c r="C17" s="100" t="s">
        <v>2114</v>
      </c>
      <c r="D17" s="89">
        <v>6933.04</v>
      </c>
      <c r="E17" s="90">
        <v>6933.04</v>
      </c>
      <c r="F17" s="91">
        <v>0</v>
      </c>
      <c r="G17" s="11"/>
    </row>
    <row r="18" spans="1:7" ht="19.5" customHeight="1">
      <c r="A18" s="88" t="s">
        <v>2249</v>
      </c>
      <c r="B18" s="88" t="s">
        <v>1736</v>
      </c>
      <c r="C18" s="100" t="s">
        <v>2254</v>
      </c>
      <c r="D18" s="89">
        <v>27820.98</v>
      </c>
      <c r="E18" s="90">
        <v>27820.98</v>
      </c>
      <c r="F18" s="91">
        <v>0</v>
      </c>
      <c r="G18" s="11"/>
    </row>
    <row r="19" spans="1:7" ht="19.5" customHeight="1">
      <c r="A19" s="88" t="s">
        <v>2249</v>
      </c>
      <c r="B19" s="88" t="s">
        <v>1933</v>
      </c>
      <c r="C19" s="100" t="s">
        <v>1986</v>
      </c>
      <c r="D19" s="89">
        <v>178</v>
      </c>
      <c r="E19" s="90">
        <v>178</v>
      </c>
      <c r="F19" s="91">
        <v>0</v>
      </c>
      <c r="G19" s="11"/>
    </row>
    <row r="20" spans="1:7" ht="19.5" customHeight="1">
      <c r="A20" s="88" t="s">
        <v>2249</v>
      </c>
      <c r="B20" s="88" t="s">
        <v>1733</v>
      </c>
      <c r="C20" s="100" t="s">
        <v>2003</v>
      </c>
      <c r="D20" s="89">
        <v>52125.05</v>
      </c>
      <c r="E20" s="90">
        <v>52125.05</v>
      </c>
      <c r="F20" s="91">
        <v>0</v>
      </c>
      <c r="G20" s="11"/>
    </row>
    <row r="21" spans="1:7" ht="19.5" customHeight="1">
      <c r="A21" s="88"/>
      <c r="B21" s="88"/>
      <c r="C21" s="100" t="s">
        <v>2166</v>
      </c>
      <c r="D21" s="89">
        <v>88614.28</v>
      </c>
      <c r="E21" s="90">
        <v>0</v>
      </c>
      <c r="F21" s="91">
        <v>88614.28</v>
      </c>
      <c r="G21" s="11"/>
    </row>
    <row r="22" spans="1:7" ht="19.5" customHeight="1">
      <c r="A22" s="88" t="s">
        <v>2079</v>
      </c>
      <c r="B22" s="88" t="s">
        <v>2240</v>
      </c>
      <c r="C22" s="100" t="s">
        <v>2014</v>
      </c>
      <c r="D22" s="89">
        <v>4394.76</v>
      </c>
      <c r="E22" s="90">
        <v>0</v>
      </c>
      <c r="F22" s="91">
        <v>4394.76</v>
      </c>
      <c r="G22" s="11"/>
    </row>
    <row r="23" spans="1:7" ht="19.5" customHeight="1">
      <c r="A23" s="88" t="s">
        <v>2079</v>
      </c>
      <c r="B23" s="88" t="s">
        <v>2071</v>
      </c>
      <c r="C23" s="100" t="s">
        <v>2368</v>
      </c>
      <c r="D23" s="89">
        <v>3093.25</v>
      </c>
      <c r="E23" s="90">
        <v>0</v>
      </c>
      <c r="F23" s="91">
        <v>3093.25</v>
      </c>
      <c r="G23" s="11"/>
    </row>
    <row r="24" spans="1:7" ht="19.5" customHeight="1">
      <c r="A24" s="88" t="s">
        <v>2079</v>
      </c>
      <c r="B24" s="88" t="s">
        <v>1884</v>
      </c>
      <c r="C24" s="100" t="s">
        <v>2389</v>
      </c>
      <c r="D24" s="89">
        <v>417.6</v>
      </c>
      <c r="E24" s="90">
        <v>0</v>
      </c>
      <c r="F24" s="91">
        <v>417.6</v>
      </c>
      <c r="G24" s="11"/>
    </row>
    <row r="25" spans="1:7" ht="19.5" customHeight="1">
      <c r="A25" s="88" t="s">
        <v>2079</v>
      </c>
      <c r="B25" s="88" t="s">
        <v>1689</v>
      </c>
      <c r="C25" s="100" t="s">
        <v>1862</v>
      </c>
      <c r="D25" s="89">
        <v>165.12</v>
      </c>
      <c r="E25" s="90">
        <v>0</v>
      </c>
      <c r="F25" s="91">
        <v>165.12</v>
      </c>
      <c r="G25" s="11"/>
    </row>
    <row r="26" spans="1:7" ht="19.5" customHeight="1">
      <c r="A26" s="88" t="s">
        <v>2079</v>
      </c>
      <c r="B26" s="88" t="s">
        <v>2237</v>
      </c>
      <c r="C26" s="100" t="s">
        <v>1965</v>
      </c>
      <c r="D26" s="89">
        <v>7485.67</v>
      </c>
      <c r="E26" s="90">
        <v>0</v>
      </c>
      <c r="F26" s="91">
        <v>7485.67</v>
      </c>
      <c r="G26" s="11"/>
    </row>
    <row r="27" spans="1:7" ht="19.5" customHeight="1">
      <c r="A27" s="88" t="s">
        <v>2079</v>
      </c>
      <c r="B27" s="88" t="s">
        <v>2068</v>
      </c>
      <c r="C27" s="100" t="s">
        <v>1731</v>
      </c>
      <c r="D27" s="89">
        <v>11462.62</v>
      </c>
      <c r="E27" s="90">
        <v>0</v>
      </c>
      <c r="F27" s="91">
        <v>11462.62</v>
      </c>
      <c r="G27" s="11"/>
    </row>
    <row r="28" spans="1:7" ht="19.5" customHeight="1">
      <c r="A28" s="88" t="s">
        <v>2079</v>
      </c>
      <c r="B28" s="88" t="s">
        <v>1887</v>
      </c>
      <c r="C28" s="100" t="s">
        <v>2326</v>
      </c>
      <c r="D28" s="89">
        <v>1343.32</v>
      </c>
      <c r="E28" s="90">
        <v>0</v>
      </c>
      <c r="F28" s="91">
        <v>1343.32</v>
      </c>
      <c r="G28" s="11"/>
    </row>
    <row r="29" spans="1:7" ht="19.5" customHeight="1">
      <c r="A29" s="88" t="s">
        <v>2079</v>
      </c>
      <c r="B29" s="88" t="s">
        <v>2120</v>
      </c>
      <c r="C29" s="100" t="s">
        <v>2382</v>
      </c>
      <c r="D29" s="89">
        <v>11905.14</v>
      </c>
      <c r="E29" s="90">
        <v>0</v>
      </c>
      <c r="F29" s="91">
        <v>11905.14</v>
      </c>
      <c r="G29" s="11"/>
    </row>
    <row r="30" spans="1:7" ht="19.5" customHeight="1">
      <c r="A30" s="88" t="s">
        <v>2079</v>
      </c>
      <c r="B30" s="88" t="s">
        <v>1736</v>
      </c>
      <c r="C30" s="100" t="s">
        <v>2372</v>
      </c>
      <c r="D30" s="89">
        <v>6342.56</v>
      </c>
      <c r="E30" s="90">
        <v>0</v>
      </c>
      <c r="F30" s="91">
        <v>6342.56</v>
      </c>
      <c r="G30" s="11"/>
    </row>
    <row r="31" spans="1:6" ht="19.5" customHeight="1">
      <c r="A31" s="88" t="s">
        <v>2079</v>
      </c>
      <c r="B31" s="88" t="s">
        <v>1933</v>
      </c>
      <c r="C31" s="100" t="s">
        <v>2384</v>
      </c>
      <c r="D31" s="89">
        <v>999.68</v>
      </c>
      <c r="E31" s="90">
        <v>0</v>
      </c>
      <c r="F31" s="91">
        <v>999.68</v>
      </c>
    </row>
    <row r="32" spans="1:6" ht="19.5" customHeight="1">
      <c r="A32" s="88" t="s">
        <v>2079</v>
      </c>
      <c r="B32" s="88" t="s">
        <v>2121</v>
      </c>
      <c r="C32" s="100" t="s">
        <v>1687</v>
      </c>
      <c r="D32" s="89">
        <v>262.03</v>
      </c>
      <c r="E32" s="90">
        <v>0</v>
      </c>
      <c r="F32" s="91">
        <v>262.03</v>
      </c>
    </row>
    <row r="33" spans="1:6" ht="19.5" customHeight="1">
      <c r="A33" s="88" t="s">
        <v>2079</v>
      </c>
      <c r="B33" s="88" t="s">
        <v>2279</v>
      </c>
      <c r="C33" s="100" t="s">
        <v>1853</v>
      </c>
      <c r="D33" s="89">
        <v>2178.49</v>
      </c>
      <c r="E33" s="90">
        <v>0</v>
      </c>
      <c r="F33" s="91">
        <v>2178.49</v>
      </c>
    </row>
    <row r="34" spans="1:6" ht="19.5" customHeight="1">
      <c r="A34" s="88" t="s">
        <v>2079</v>
      </c>
      <c r="B34" s="88" t="s">
        <v>1796</v>
      </c>
      <c r="C34" s="100" t="s">
        <v>1948</v>
      </c>
      <c r="D34" s="89">
        <v>8483.35</v>
      </c>
      <c r="E34" s="90">
        <v>0</v>
      </c>
      <c r="F34" s="91">
        <v>8483.35</v>
      </c>
    </row>
    <row r="35" spans="1:6" ht="19.5" customHeight="1">
      <c r="A35" s="88" t="s">
        <v>2079</v>
      </c>
      <c r="B35" s="88" t="s">
        <v>2317</v>
      </c>
      <c r="C35" s="100" t="s">
        <v>1900</v>
      </c>
      <c r="D35" s="89">
        <v>1154.77</v>
      </c>
      <c r="E35" s="90">
        <v>0</v>
      </c>
      <c r="F35" s="91">
        <v>1154.77</v>
      </c>
    </row>
    <row r="36" spans="1:6" ht="19.5" customHeight="1">
      <c r="A36" s="88" t="s">
        <v>2079</v>
      </c>
      <c r="B36" s="88" t="s">
        <v>2155</v>
      </c>
      <c r="C36" s="100" t="s">
        <v>2144</v>
      </c>
      <c r="D36" s="89">
        <v>3306.18</v>
      </c>
      <c r="E36" s="90">
        <v>0</v>
      </c>
      <c r="F36" s="91">
        <v>3306.18</v>
      </c>
    </row>
    <row r="37" spans="1:6" ht="19.5" customHeight="1">
      <c r="A37" s="88" t="s">
        <v>2079</v>
      </c>
      <c r="B37" s="88" t="s">
        <v>1994</v>
      </c>
      <c r="C37" s="100" t="s">
        <v>2072</v>
      </c>
      <c r="D37" s="89">
        <v>3852.42</v>
      </c>
      <c r="E37" s="90">
        <v>0</v>
      </c>
      <c r="F37" s="91">
        <v>3852.42</v>
      </c>
    </row>
    <row r="38" spans="1:6" ht="19.5" customHeight="1">
      <c r="A38" s="88" t="s">
        <v>2079</v>
      </c>
      <c r="B38" s="88" t="s">
        <v>1839</v>
      </c>
      <c r="C38" s="100" t="s">
        <v>2388</v>
      </c>
      <c r="D38" s="89">
        <v>192.24</v>
      </c>
      <c r="E38" s="90">
        <v>0</v>
      </c>
      <c r="F38" s="91">
        <v>192.24</v>
      </c>
    </row>
    <row r="39" spans="1:6" ht="19.5" customHeight="1">
      <c r="A39" s="88" t="s">
        <v>2079</v>
      </c>
      <c r="B39" s="88" t="s">
        <v>1885</v>
      </c>
      <c r="C39" s="100" t="s">
        <v>2252</v>
      </c>
      <c r="D39" s="89">
        <v>90</v>
      </c>
      <c r="E39" s="90">
        <v>0</v>
      </c>
      <c r="F39" s="91">
        <v>90</v>
      </c>
    </row>
    <row r="40" spans="1:6" ht="19.5" customHeight="1">
      <c r="A40" s="88" t="s">
        <v>2079</v>
      </c>
      <c r="B40" s="88" t="s">
        <v>1733</v>
      </c>
      <c r="C40" s="100" t="s">
        <v>2027</v>
      </c>
      <c r="D40" s="89">
        <v>21485.08</v>
      </c>
      <c r="E40" s="90">
        <v>0</v>
      </c>
      <c r="F40" s="91">
        <v>21485.08</v>
      </c>
    </row>
    <row r="41" spans="1:6" ht="19.5" customHeight="1">
      <c r="A41" s="88"/>
      <c r="B41" s="88"/>
      <c r="C41" s="100" t="s">
        <v>1708</v>
      </c>
      <c r="D41" s="89">
        <v>9074.88</v>
      </c>
      <c r="E41" s="90">
        <v>9074.88</v>
      </c>
      <c r="F41" s="91">
        <v>0</v>
      </c>
    </row>
    <row r="42" spans="1:6" ht="19.5" customHeight="1">
      <c r="A42" s="88" t="s">
        <v>1899</v>
      </c>
      <c r="B42" s="88" t="s">
        <v>2240</v>
      </c>
      <c r="C42" s="100" t="s">
        <v>2198</v>
      </c>
      <c r="D42" s="89">
        <v>2955.61</v>
      </c>
      <c r="E42" s="90">
        <v>2955.61</v>
      </c>
      <c r="F42" s="91">
        <v>0</v>
      </c>
    </row>
    <row r="43" spans="1:6" ht="19.5" customHeight="1">
      <c r="A43" s="88" t="s">
        <v>1899</v>
      </c>
      <c r="B43" s="88" t="s">
        <v>1689</v>
      </c>
      <c r="C43" s="100" t="s">
        <v>1766</v>
      </c>
      <c r="D43" s="89">
        <v>368.5</v>
      </c>
      <c r="E43" s="90">
        <v>368.5</v>
      </c>
      <c r="F43" s="91">
        <v>0</v>
      </c>
    </row>
    <row r="44" spans="1:6" ht="19.5" customHeight="1">
      <c r="A44" s="88" t="s">
        <v>1899</v>
      </c>
      <c r="B44" s="88" t="s">
        <v>2237</v>
      </c>
      <c r="C44" s="100" t="s">
        <v>1838</v>
      </c>
      <c r="D44" s="89">
        <v>210.2</v>
      </c>
      <c r="E44" s="90">
        <v>210.2</v>
      </c>
      <c r="F44" s="91">
        <v>0</v>
      </c>
    </row>
    <row r="45" spans="1:6" ht="19.5" customHeight="1">
      <c r="A45" s="88" t="s">
        <v>1899</v>
      </c>
      <c r="B45" s="88" t="s">
        <v>1887</v>
      </c>
      <c r="C45" s="100" t="s">
        <v>2004</v>
      </c>
      <c r="D45" s="89">
        <v>26</v>
      </c>
      <c r="E45" s="90">
        <v>26</v>
      </c>
      <c r="F45" s="91">
        <v>0</v>
      </c>
    </row>
    <row r="46" spans="1:6" ht="19.5" customHeight="1">
      <c r="A46" s="88" t="s">
        <v>1899</v>
      </c>
      <c r="B46" s="88" t="s">
        <v>1690</v>
      </c>
      <c r="C46" s="100" t="s">
        <v>2209</v>
      </c>
      <c r="D46" s="89">
        <v>3490.05</v>
      </c>
      <c r="E46" s="90">
        <v>3490.05</v>
      </c>
      <c r="F46" s="91">
        <v>0</v>
      </c>
    </row>
    <row r="47" spans="1:6" ht="19.5" customHeight="1">
      <c r="A47" s="88" t="s">
        <v>1899</v>
      </c>
      <c r="B47" s="88" t="s">
        <v>2236</v>
      </c>
      <c r="C47" s="100" t="s">
        <v>1735</v>
      </c>
      <c r="D47" s="89">
        <v>85.37</v>
      </c>
      <c r="E47" s="90">
        <v>85.37</v>
      </c>
      <c r="F47" s="91">
        <v>0</v>
      </c>
    </row>
    <row r="48" spans="1:6" ht="19.5" customHeight="1">
      <c r="A48" s="88" t="s">
        <v>1899</v>
      </c>
      <c r="B48" s="88" t="s">
        <v>1733</v>
      </c>
      <c r="C48" s="100" t="s">
        <v>1848</v>
      </c>
      <c r="D48" s="89">
        <v>1939.15</v>
      </c>
      <c r="E48" s="90">
        <v>1939.15</v>
      </c>
      <c r="F48" s="91">
        <v>0</v>
      </c>
    </row>
  </sheetData>
  <sheetProtection/>
  <mergeCells count="5">
    <mergeCell ref="C5:C6"/>
    <mergeCell ref="D4:F4"/>
    <mergeCell ref="D5:D6"/>
    <mergeCell ref="E5:E6"/>
    <mergeCell ref="F5:F6"/>
  </mergeCells>
  <printOptions horizontalCentered="1"/>
  <pageMargins left="0.5905511811023622" right="0.5905511811023622" top="0.5905511811023622" bottom="0.5905511811023622" header="0" footer="0"/>
  <pageSetup fitToHeight="100" fitToWidth="1"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I654"/>
  <sheetViews>
    <sheetView showGridLines="0" showZeros="0" zoomScalePageLayoutView="0" workbookViewId="0" topLeftCell="A1">
      <selection activeCell="E10" sqref="E10"/>
    </sheetView>
  </sheetViews>
  <sheetFormatPr defaultColWidth="9.16015625" defaultRowHeight="12.75" customHeight="1"/>
  <cols>
    <col min="1" max="3" width="5.66015625" style="0" customWidth="1"/>
    <col min="4" max="4" width="10" style="0" bestFit="1" customWidth="1"/>
    <col min="5" max="5" width="55.83203125" style="0" bestFit="1" customWidth="1"/>
    <col min="6" max="6" width="13.16015625" style="0" bestFit="1" customWidth="1"/>
    <col min="7" max="243" width="10.66015625" style="0" customWidth="1"/>
  </cols>
  <sheetData>
    <row r="1" spans="1:243" ht="19.5" customHeight="1">
      <c r="A1" s="17"/>
      <c r="B1" s="17"/>
      <c r="C1" s="17"/>
      <c r="D1" s="17"/>
      <c r="E1" s="17"/>
      <c r="F1" s="106" t="s">
        <v>2379</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9.5" customHeight="1">
      <c r="A2" s="135" t="s">
        <v>2036</v>
      </c>
      <c r="B2" s="135"/>
      <c r="C2" s="135"/>
      <c r="D2" s="135"/>
      <c r="E2" s="135"/>
      <c r="F2" s="135"/>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9.5" customHeight="1">
      <c r="A3" s="30" t="s">
        <v>1810</v>
      </c>
      <c r="B3" s="30"/>
      <c r="C3" s="30"/>
      <c r="D3" s="30"/>
      <c r="E3" s="30"/>
      <c r="F3" s="15" t="s">
        <v>2065</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9.5" customHeight="1">
      <c r="A4" s="40" t="s">
        <v>2404</v>
      </c>
      <c r="B4" s="38"/>
      <c r="C4" s="48"/>
      <c r="D4" s="154" t="s">
        <v>2009</v>
      </c>
      <c r="E4" s="136" t="s">
        <v>1820</v>
      </c>
      <c r="F4" s="142" t="s">
        <v>2298</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9.5" customHeight="1">
      <c r="A5" s="21" t="s">
        <v>1993</v>
      </c>
      <c r="B5" s="21" t="s">
        <v>2189</v>
      </c>
      <c r="C5" s="49" t="s">
        <v>2181</v>
      </c>
      <c r="D5" s="154"/>
      <c r="E5" s="136"/>
      <c r="F5" s="142"/>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19.5" customHeight="1">
      <c r="A6" s="100"/>
      <c r="B6" s="100"/>
      <c r="C6" s="100"/>
      <c r="D6" s="101"/>
      <c r="E6" s="101" t="s">
        <v>1855</v>
      </c>
      <c r="F6" s="102">
        <v>366004.06</v>
      </c>
      <c r="G6" s="3"/>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row>
    <row r="7" spans="1:243" ht="19.5" customHeight="1">
      <c r="A7" s="100"/>
      <c r="B7" s="100"/>
      <c r="C7" s="100"/>
      <c r="D7" s="101" t="s">
        <v>1753</v>
      </c>
      <c r="E7" s="101" t="s">
        <v>2050</v>
      </c>
      <c r="F7" s="102">
        <v>4240.22</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19.5" customHeight="1">
      <c r="A8" s="100"/>
      <c r="B8" s="100"/>
      <c r="C8" s="100"/>
      <c r="D8" s="101"/>
      <c r="E8" s="101" t="s">
        <v>2184</v>
      </c>
      <c r="F8" s="102">
        <v>4240.22</v>
      </c>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row>
    <row r="9" spans="1:243" ht="19.5" customHeight="1">
      <c r="A9" s="100" t="s">
        <v>2387</v>
      </c>
      <c r="B9" s="100" t="s">
        <v>2240</v>
      </c>
      <c r="C9" s="100" t="s">
        <v>2071</v>
      </c>
      <c r="D9" s="101" t="s">
        <v>1920</v>
      </c>
      <c r="E9" s="101" t="s">
        <v>2211</v>
      </c>
      <c r="F9" s="102">
        <v>200</v>
      </c>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row>
    <row r="10" spans="1:243" ht="19.5" customHeight="1">
      <c r="A10" s="100" t="s">
        <v>2387</v>
      </c>
      <c r="B10" s="100" t="s">
        <v>2240</v>
      </c>
      <c r="C10" s="100" t="s">
        <v>2071</v>
      </c>
      <c r="D10" s="101" t="s">
        <v>1920</v>
      </c>
      <c r="E10" s="101" t="s">
        <v>2323</v>
      </c>
      <c r="F10" s="102">
        <v>260</v>
      </c>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row>
    <row r="11" spans="1:243" ht="19.5" customHeight="1">
      <c r="A11" s="100" t="s">
        <v>2387</v>
      </c>
      <c r="B11" s="100" t="s">
        <v>2240</v>
      </c>
      <c r="C11" s="100" t="s">
        <v>2071</v>
      </c>
      <c r="D11" s="101" t="s">
        <v>1920</v>
      </c>
      <c r="E11" s="101" t="s">
        <v>2207</v>
      </c>
      <c r="F11" s="102">
        <v>264</v>
      </c>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row>
    <row r="12" spans="1:243" ht="19.5" customHeight="1">
      <c r="A12" s="100" t="s">
        <v>2387</v>
      </c>
      <c r="B12" s="100" t="s">
        <v>2240</v>
      </c>
      <c r="C12" s="100" t="s">
        <v>2071</v>
      </c>
      <c r="D12" s="101" t="s">
        <v>1920</v>
      </c>
      <c r="E12" s="101" t="s">
        <v>2018</v>
      </c>
      <c r="F12" s="102">
        <v>43</v>
      </c>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row>
    <row r="13" spans="1:243" ht="19.5" customHeight="1">
      <c r="A13" s="100" t="s">
        <v>2387</v>
      </c>
      <c r="B13" s="100" t="s">
        <v>2240</v>
      </c>
      <c r="C13" s="100" t="s">
        <v>2071</v>
      </c>
      <c r="D13" s="101" t="s">
        <v>1920</v>
      </c>
      <c r="E13" s="101" t="s">
        <v>2135</v>
      </c>
      <c r="F13" s="102">
        <v>12</v>
      </c>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row>
    <row r="14" spans="1:243" ht="19.5" customHeight="1">
      <c r="A14" s="100" t="s">
        <v>2387</v>
      </c>
      <c r="B14" s="100" t="s">
        <v>2240</v>
      </c>
      <c r="C14" s="100" t="s">
        <v>2071</v>
      </c>
      <c r="D14" s="101" t="s">
        <v>1920</v>
      </c>
      <c r="E14" s="101" t="s">
        <v>2336</v>
      </c>
      <c r="F14" s="102">
        <v>55</v>
      </c>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row>
    <row r="15" spans="1:243" ht="19.5" customHeight="1">
      <c r="A15" s="100" t="s">
        <v>2387</v>
      </c>
      <c r="B15" s="100" t="s">
        <v>2240</v>
      </c>
      <c r="C15" s="100" t="s">
        <v>2071</v>
      </c>
      <c r="D15" s="101" t="s">
        <v>1920</v>
      </c>
      <c r="E15" s="101" t="s">
        <v>1800</v>
      </c>
      <c r="F15" s="102">
        <v>250</v>
      </c>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row>
    <row r="16" spans="1:243" ht="19.5" customHeight="1">
      <c r="A16" s="100" t="s">
        <v>2387</v>
      </c>
      <c r="B16" s="100" t="s">
        <v>2240</v>
      </c>
      <c r="C16" s="100" t="s">
        <v>2071</v>
      </c>
      <c r="D16" s="101" t="s">
        <v>1920</v>
      </c>
      <c r="E16" s="101" t="s">
        <v>1989</v>
      </c>
      <c r="F16" s="102">
        <v>60.4</v>
      </c>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row>
    <row r="17" spans="1:243" ht="19.5" customHeight="1">
      <c r="A17" s="100" t="s">
        <v>2387</v>
      </c>
      <c r="B17" s="100" t="s">
        <v>2240</v>
      </c>
      <c r="C17" s="100" t="s">
        <v>2071</v>
      </c>
      <c r="D17" s="101" t="s">
        <v>1920</v>
      </c>
      <c r="E17" s="101" t="s">
        <v>2367</v>
      </c>
      <c r="F17" s="102">
        <v>54.7</v>
      </c>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row>
    <row r="18" spans="1:243" ht="19.5" customHeight="1">
      <c r="A18" s="100" t="s">
        <v>2387</v>
      </c>
      <c r="B18" s="100" t="s">
        <v>2240</v>
      </c>
      <c r="C18" s="100" t="s">
        <v>2071</v>
      </c>
      <c r="D18" s="101" t="s">
        <v>1920</v>
      </c>
      <c r="E18" s="101" t="s">
        <v>2360</v>
      </c>
      <c r="F18" s="102">
        <v>821.39</v>
      </c>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row>
    <row r="19" spans="1:243" ht="19.5" customHeight="1">
      <c r="A19" s="100" t="s">
        <v>2387</v>
      </c>
      <c r="B19" s="100" t="s">
        <v>2240</v>
      </c>
      <c r="C19" s="100" t="s">
        <v>2071</v>
      </c>
      <c r="D19" s="101" t="s">
        <v>1920</v>
      </c>
      <c r="E19" s="101" t="s">
        <v>1974</v>
      </c>
      <c r="F19" s="102">
        <v>167.73</v>
      </c>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row>
    <row r="20" spans="1:243" ht="19.5" customHeight="1">
      <c r="A20" s="100" t="s">
        <v>2387</v>
      </c>
      <c r="B20" s="100" t="s">
        <v>2240</v>
      </c>
      <c r="C20" s="100" t="s">
        <v>2071</v>
      </c>
      <c r="D20" s="101" t="s">
        <v>1920</v>
      </c>
      <c r="E20" s="101" t="s">
        <v>2053</v>
      </c>
      <c r="F20" s="102">
        <v>390</v>
      </c>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row>
    <row r="21" spans="1:243" ht="19.5" customHeight="1">
      <c r="A21" s="100" t="s">
        <v>2387</v>
      </c>
      <c r="B21" s="100" t="s">
        <v>2240</v>
      </c>
      <c r="C21" s="100" t="s">
        <v>2071</v>
      </c>
      <c r="D21" s="101" t="s">
        <v>1920</v>
      </c>
      <c r="E21" s="101" t="s">
        <v>2352</v>
      </c>
      <c r="F21" s="102">
        <v>44</v>
      </c>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row>
    <row r="22" spans="1:243" ht="19.5" customHeight="1">
      <c r="A22" s="100" t="s">
        <v>2387</v>
      </c>
      <c r="B22" s="100" t="s">
        <v>2240</v>
      </c>
      <c r="C22" s="100" t="s">
        <v>2071</v>
      </c>
      <c r="D22" s="101" t="s">
        <v>1920</v>
      </c>
      <c r="E22" s="101" t="s">
        <v>1722</v>
      </c>
      <c r="F22" s="102">
        <v>1075</v>
      </c>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row>
    <row r="23" spans="1:243" ht="19.5" customHeight="1">
      <c r="A23" s="100" t="s">
        <v>2387</v>
      </c>
      <c r="B23" s="100" t="s">
        <v>2240</v>
      </c>
      <c r="C23" s="100" t="s">
        <v>2071</v>
      </c>
      <c r="D23" s="101" t="s">
        <v>1920</v>
      </c>
      <c r="E23" s="101" t="s">
        <v>2074</v>
      </c>
      <c r="F23" s="102">
        <v>58</v>
      </c>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row>
    <row r="24" spans="1:243" ht="19.5" customHeight="1">
      <c r="A24" s="100" t="s">
        <v>2387</v>
      </c>
      <c r="B24" s="100" t="s">
        <v>2240</v>
      </c>
      <c r="C24" s="100" t="s">
        <v>2071</v>
      </c>
      <c r="D24" s="101" t="s">
        <v>1920</v>
      </c>
      <c r="E24" s="101" t="s">
        <v>2292</v>
      </c>
      <c r="F24" s="102">
        <v>50</v>
      </c>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row>
    <row r="25" spans="1:243" ht="19.5" customHeight="1">
      <c r="A25" s="100" t="s">
        <v>2387</v>
      </c>
      <c r="B25" s="100" t="s">
        <v>2240</v>
      </c>
      <c r="C25" s="100" t="s">
        <v>2071</v>
      </c>
      <c r="D25" s="101" t="s">
        <v>1920</v>
      </c>
      <c r="E25" s="101" t="s">
        <v>2396</v>
      </c>
      <c r="F25" s="102">
        <v>435</v>
      </c>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row>
    <row r="26" spans="1:243" ht="19.5" customHeight="1">
      <c r="A26" s="100"/>
      <c r="B26" s="100"/>
      <c r="C26" s="100"/>
      <c r="D26" s="101" t="s">
        <v>2303</v>
      </c>
      <c r="E26" s="101" t="s">
        <v>2152</v>
      </c>
      <c r="F26" s="102">
        <v>180.53</v>
      </c>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row>
    <row r="27" spans="1:243" ht="19.5" customHeight="1">
      <c r="A27" s="100"/>
      <c r="B27" s="100"/>
      <c r="C27" s="100"/>
      <c r="D27" s="101"/>
      <c r="E27" s="101" t="s">
        <v>2139</v>
      </c>
      <c r="F27" s="102">
        <v>180.53</v>
      </c>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row>
    <row r="28" spans="1:243" ht="19.5" customHeight="1">
      <c r="A28" s="100" t="s">
        <v>2387</v>
      </c>
      <c r="B28" s="100" t="s">
        <v>2240</v>
      </c>
      <c r="C28" s="100" t="s">
        <v>1884</v>
      </c>
      <c r="D28" s="101" t="s">
        <v>2088</v>
      </c>
      <c r="E28" s="101" t="s">
        <v>1989</v>
      </c>
      <c r="F28" s="102">
        <v>10</v>
      </c>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row>
    <row r="29" spans="1:243" ht="19.5" customHeight="1">
      <c r="A29" s="100" t="s">
        <v>2387</v>
      </c>
      <c r="B29" s="100" t="s">
        <v>2240</v>
      </c>
      <c r="C29" s="100" t="s">
        <v>1884</v>
      </c>
      <c r="D29" s="101" t="s">
        <v>2088</v>
      </c>
      <c r="E29" s="101" t="s">
        <v>2018</v>
      </c>
      <c r="F29" s="102">
        <v>1</v>
      </c>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row>
    <row r="30" spans="1:243" ht="19.5" customHeight="1">
      <c r="A30" s="100" t="s">
        <v>2387</v>
      </c>
      <c r="B30" s="100" t="s">
        <v>2240</v>
      </c>
      <c r="C30" s="100" t="s">
        <v>1884</v>
      </c>
      <c r="D30" s="101" t="s">
        <v>2088</v>
      </c>
      <c r="E30" s="101" t="s">
        <v>2396</v>
      </c>
      <c r="F30" s="102">
        <v>127.03</v>
      </c>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row>
    <row r="31" spans="1:243" ht="19.5" customHeight="1">
      <c r="A31" s="100" t="s">
        <v>2387</v>
      </c>
      <c r="B31" s="100" t="s">
        <v>2240</v>
      </c>
      <c r="C31" s="100" t="s">
        <v>1884</v>
      </c>
      <c r="D31" s="101" t="s">
        <v>2088</v>
      </c>
      <c r="E31" s="101" t="s">
        <v>1974</v>
      </c>
      <c r="F31" s="102">
        <v>10</v>
      </c>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row>
    <row r="32" spans="1:243" ht="19.5" customHeight="1">
      <c r="A32" s="100" t="s">
        <v>2387</v>
      </c>
      <c r="B32" s="100" t="s">
        <v>2240</v>
      </c>
      <c r="C32" s="100" t="s">
        <v>1884</v>
      </c>
      <c r="D32" s="101" t="s">
        <v>2088</v>
      </c>
      <c r="E32" s="101" t="s">
        <v>2074</v>
      </c>
      <c r="F32" s="102">
        <v>30</v>
      </c>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row>
    <row r="33" spans="1:243" ht="19.5" customHeight="1">
      <c r="A33" s="100" t="s">
        <v>2387</v>
      </c>
      <c r="B33" s="100" t="s">
        <v>2240</v>
      </c>
      <c r="C33" s="100" t="s">
        <v>1884</v>
      </c>
      <c r="D33" s="101" t="s">
        <v>2088</v>
      </c>
      <c r="E33" s="101" t="s">
        <v>2336</v>
      </c>
      <c r="F33" s="102">
        <v>2</v>
      </c>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row>
    <row r="34" spans="1:243" ht="19.5" customHeight="1">
      <c r="A34" s="100" t="s">
        <v>2387</v>
      </c>
      <c r="B34" s="100" t="s">
        <v>2240</v>
      </c>
      <c r="C34" s="100" t="s">
        <v>1884</v>
      </c>
      <c r="D34" s="101" t="s">
        <v>2088</v>
      </c>
      <c r="E34" s="101" t="s">
        <v>2135</v>
      </c>
      <c r="F34" s="102">
        <v>0.5</v>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row>
    <row r="35" spans="1:243" ht="19.5" customHeight="1">
      <c r="A35" s="100"/>
      <c r="B35" s="100"/>
      <c r="C35" s="100"/>
      <c r="D35" s="101" t="s">
        <v>2146</v>
      </c>
      <c r="E35" s="101" t="s">
        <v>2044</v>
      </c>
      <c r="F35" s="102">
        <v>870.5</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9.5" customHeight="1">
      <c r="A36" s="100"/>
      <c r="B36" s="100"/>
      <c r="C36" s="100"/>
      <c r="D36" s="101"/>
      <c r="E36" s="101" t="s">
        <v>2139</v>
      </c>
      <c r="F36" s="102">
        <v>870.5</v>
      </c>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row>
    <row r="37" spans="1:243" ht="19.5" customHeight="1">
      <c r="A37" s="100" t="s">
        <v>2387</v>
      </c>
      <c r="B37" s="100" t="s">
        <v>2240</v>
      </c>
      <c r="C37" s="100" t="s">
        <v>1884</v>
      </c>
      <c r="D37" s="101" t="s">
        <v>2255</v>
      </c>
      <c r="E37" s="101" t="s">
        <v>2367</v>
      </c>
      <c r="F37" s="102">
        <v>196</v>
      </c>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row>
    <row r="38" spans="1:243" ht="19.5" customHeight="1">
      <c r="A38" s="100" t="s">
        <v>2387</v>
      </c>
      <c r="B38" s="100" t="s">
        <v>2240</v>
      </c>
      <c r="C38" s="100" t="s">
        <v>1884</v>
      </c>
      <c r="D38" s="101" t="s">
        <v>2255</v>
      </c>
      <c r="E38" s="101" t="s">
        <v>2099</v>
      </c>
      <c r="F38" s="102">
        <v>674.5</v>
      </c>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row>
    <row r="39" spans="1:243" ht="19.5" customHeight="1">
      <c r="A39" s="100"/>
      <c r="B39" s="100"/>
      <c r="C39" s="100"/>
      <c r="D39" s="101" t="s">
        <v>2268</v>
      </c>
      <c r="E39" s="101" t="s">
        <v>2221</v>
      </c>
      <c r="F39" s="102">
        <v>13114.49</v>
      </c>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row>
    <row r="40" spans="1:243" ht="19.5" customHeight="1">
      <c r="A40" s="100"/>
      <c r="B40" s="100"/>
      <c r="C40" s="100"/>
      <c r="D40" s="101"/>
      <c r="E40" s="101" t="s">
        <v>1775</v>
      </c>
      <c r="F40" s="102">
        <v>12304.49</v>
      </c>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row>
    <row r="41" spans="1:243" ht="19.5" customHeight="1">
      <c r="A41" s="100" t="s">
        <v>2387</v>
      </c>
      <c r="B41" s="100" t="s">
        <v>2071</v>
      </c>
      <c r="C41" s="100" t="s">
        <v>2237</v>
      </c>
      <c r="D41" s="101" t="s">
        <v>2130</v>
      </c>
      <c r="E41" s="101" t="s">
        <v>2095</v>
      </c>
      <c r="F41" s="102">
        <v>600</v>
      </c>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row>
    <row r="42" spans="1:243" ht="19.5" customHeight="1">
      <c r="A42" s="100" t="s">
        <v>2387</v>
      </c>
      <c r="B42" s="100" t="s">
        <v>2071</v>
      </c>
      <c r="C42" s="100" t="s">
        <v>2237</v>
      </c>
      <c r="D42" s="101" t="s">
        <v>2130</v>
      </c>
      <c r="E42" s="101" t="s">
        <v>1989</v>
      </c>
      <c r="F42" s="102">
        <v>25</v>
      </c>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row>
    <row r="43" spans="1:243" ht="19.5" customHeight="1">
      <c r="A43" s="100" t="s">
        <v>2387</v>
      </c>
      <c r="B43" s="100" t="s">
        <v>2071</v>
      </c>
      <c r="C43" s="100" t="s">
        <v>2237</v>
      </c>
      <c r="D43" s="101" t="s">
        <v>2130</v>
      </c>
      <c r="E43" s="101" t="s">
        <v>2336</v>
      </c>
      <c r="F43" s="102">
        <v>1119</v>
      </c>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row>
    <row r="44" spans="1:243" ht="19.5" customHeight="1">
      <c r="A44" s="100" t="s">
        <v>2387</v>
      </c>
      <c r="B44" s="100" t="s">
        <v>2071</v>
      </c>
      <c r="C44" s="100" t="s">
        <v>2237</v>
      </c>
      <c r="D44" s="101" t="s">
        <v>2130</v>
      </c>
      <c r="E44" s="101" t="s">
        <v>2309</v>
      </c>
      <c r="F44" s="102">
        <v>17</v>
      </c>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row>
    <row r="45" spans="1:243" ht="19.5" customHeight="1">
      <c r="A45" s="100" t="s">
        <v>2387</v>
      </c>
      <c r="B45" s="100" t="s">
        <v>2071</v>
      </c>
      <c r="C45" s="100" t="s">
        <v>2237</v>
      </c>
      <c r="D45" s="101" t="s">
        <v>2130</v>
      </c>
      <c r="E45" s="101" t="s">
        <v>2219</v>
      </c>
      <c r="F45" s="102">
        <v>2850</v>
      </c>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row>
    <row r="46" spans="1:243" ht="19.5" customHeight="1">
      <c r="A46" s="100" t="s">
        <v>2387</v>
      </c>
      <c r="B46" s="100" t="s">
        <v>2071</v>
      </c>
      <c r="C46" s="100" t="s">
        <v>2237</v>
      </c>
      <c r="D46" s="101" t="s">
        <v>2130</v>
      </c>
      <c r="E46" s="101" t="s">
        <v>2360</v>
      </c>
      <c r="F46" s="102">
        <v>2950</v>
      </c>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row>
    <row r="47" spans="1:243" ht="19.5" customHeight="1">
      <c r="A47" s="100" t="s">
        <v>2387</v>
      </c>
      <c r="B47" s="100" t="s">
        <v>2071</v>
      </c>
      <c r="C47" s="100" t="s">
        <v>2237</v>
      </c>
      <c r="D47" s="101" t="s">
        <v>2130</v>
      </c>
      <c r="E47" s="101" t="s">
        <v>2085</v>
      </c>
      <c r="F47" s="102">
        <v>4703.49</v>
      </c>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row>
    <row r="48" spans="1:6" ht="19.5" customHeight="1">
      <c r="A48" s="100" t="s">
        <v>2387</v>
      </c>
      <c r="B48" s="100" t="s">
        <v>2071</v>
      </c>
      <c r="C48" s="100" t="s">
        <v>2237</v>
      </c>
      <c r="D48" s="101" t="s">
        <v>2130</v>
      </c>
      <c r="E48" s="101" t="s">
        <v>2135</v>
      </c>
      <c r="F48" s="102">
        <v>40</v>
      </c>
    </row>
    <row r="49" spans="1:6" ht="19.5" customHeight="1">
      <c r="A49" s="100"/>
      <c r="B49" s="100"/>
      <c r="C49" s="100"/>
      <c r="D49" s="101"/>
      <c r="E49" s="101" t="s">
        <v>1771</v>
      </c>
      <c r="F49" s="102">
        <v>110</v>
      </c>
    </row>
    <row r="50" spans="1:6" ht="19.5" customHeight="1">
      <c r="A50" s="100" t="s">
        <v>2216</v>
      </c>
      <c r="B50" s="100" t="s">
        <v>2071</v>
      </c>
      <c r="C50" s="100" t="s">
        <v>2068</v>
      </c>
      <c r="D50" s="101" t="s">
        <v>2130</v>
      </c>
      <c r="E50" s="101" t="s">
        <v>1785</v>
      </c>
      <c r="F50" s="102">
        <v>110</v>
      </c>
    </row>
    <row r="51" spans="1:6" ht="19.5" customHeight="1">
      <c r="A51" s="100"/>
      <c r="B51" s="100"/>
      <c r="C51" s="100"/>
      <c r="D51" s="101"/>
      <c r="E51" s="101" t="s">
        <v>1818</v>
      </c>
      <c r="F51" s="102">
        <v>400</v>
      </c>
    </row>
    <row r="52" spans="1:6" ht="19.5" customHeight="1">
      <c r="A52" s="100" t="s">
        <v>2216</v>
      </c>
      <c r="B52" s="100" t="s">
        <v>1689</v>
      </c>
      <c r="C52" s="100" t="s">
        <v>2071</v>
      </c>
      <c r="D52" s="101" t="s">
        <v>2130</v>
      </c>
      <c r="E52" s="101" t="s">
        <v>1861</v>
      </c>
      <c r="F52" s="102">
        <v>400</v>
      </c>
    </row>
    <row r="53" spans="1:6" ht="19.5" customHeight="1">
      <c r="A53" s="100"/>
      <c r="B53" s="100"/>
      <c r="C53" s="100"/>
      <c r="D53" s="101"/>
      <c r="E53" s="101" t="s">
        <v>2119</v>
      </c>
      <c r="F53" s="102">
        <v>50</v>
      </c>
    </row>
    <row r="54" spans="1:6" ht="19.5" customHeight="1">
      <c r="A54" s="100" t="s">
        <v>2216</v>
      </c>
      <c r="B54" s="100" t="s">
        <v>1689</v>
      </c>
      <c r="C54" s="100" t="s">
        <v>1689</v>
      </c>
      <c r="D54" s="101" t="s">
        <v>2130</v>
      </c>
      <c r="E54" s="101" t="s">
        <v>2306</v>
      </c>
      <c r="F54" s="102">
        <v>50</v>
      </c>
    </row>
    <row r="55" spans="1:6" ht="19.5" customHeight="1">
      <c r="A55" s="100"/>
      <c r="B55" s="100"/>
      <c r="C55" s="100"/>
      <c r="D55" s="101"/>
      <c r="E55" s="101" t="s">
        <v>2172</v>
      </c>
      <c r="F55" s="102">
        <v>250</v>
      </c>
    </row>
    <row r="56" spans="1:6" ht="19.5" customHeight="1">
      <c r="A56" s="100" t="s">
        <v>2216</v>
      </c>
      <c r="B56" s="100" t="s">
        <v>1733</v>
      </c>
      <c r="C56" s="100" t="s">
        <v>1733</v>
      </c>
      <c r="D56" s="101" t="s">
        <v>2130</v>
      </c>
      <c r="E56" s="101" t="s">
        <v>1799</v>
      </c>
      <c r="F56" s="102">
        <v>250</v>
      </c>
    </row>
    <row r="57" spans="1:6" ht="19.5" customHeight="1">
      <c r="A57" s="100"/>
      <c r="B57" s="100"/>
      <c r="C57" s="100"/>
      <c r="D57" s="101" t="s">
        <v>1727</v>
      </c>
      <c r="E57" s="101" t="s">
        <v>1932</v>
      </c>
      <c r="F57" s="102">
        <v>11185.07</v>
      </c>
    </row>
    <row r="58" spans="1:6" ht="19.5" customHeight="1">
      <c r="A58" s="100"/>
      <c r="B58" s="100"/>
      <c r="C58" s="100"/>
      <c r="D58" s="101"/>
      <c r="E58" s="101" t="s">
        <v>1775</v>
      </c>
      <c r="F58" s="102">
        <v>10500.07</v>
      </c>
    </row>
    <row r="59" spans="1:6" ht="19.5" customHeight="1">
      <c r="A59" s="100" t="s">
        <v>2387</v>
      </c>
      <c r="B59" s="100" t="s">
        <v>2071</v>
      </c>
      <c r="C59" s="100" t="s">
        <v>2237</v>
      </c>
      <c r="D59" s="101" t="s">
        <v>1942</v>
      </c>
      <c r="E59" s="101" t="s">
        <v>2321</v>
      </c>
      <c r="F59" s="102">
        <v>144.6</v>
      </c>
    </row>
    <row r="60" spans="1:6" ht="19.5" customHeight="1">
      <c r="A60" s="100" t="s">
        <v>2387</v>
      </c>
      <c r="B60" s="100" t="s">
        <v>2071</v>
      </c>
      <c r="C60" s="100" t="s">
        <v>2237</v>
      </c>
      <c r="D60" s="101" t="s">
        <v>1942</v>
      </c>
      <c r="E60" s="101" t="s">
        <v>2309</v>
      </c>
      <c r="F60" s="102">
        <v>2935</v>
      </c>
    </row>
    <row r="61" spans="1:6" ht="19.5" customHeight="1">
      <c r="A61" s="100" t="s">
        <v>2387</v>
      </c>
      <c r="B61" s="100" t="s">
        <v>2071</v>
      </c>
      <c r="C61" s="100" t="s">
        <v>2237</v>
      </c>
      <c r="D61" s="101" t="s">
        <v>1942</v>
      </c>
      <c r="E61" s="101" t="s">
        <v>1974</v>
      </c>
      <c r="F61" s="102">
        <v>1108.93</v>
      </c>
    </row>
    <row r="62" spans="1:6" ht="19.5" customHeight="1">
      <c r="A62" s="100" t="s">
        <v>2387</v>
      </c>
      <c r="B62" s="100" t="s">
        <v>2071</v>
      </c>
      <c r="C62" s="100" t="s">
        <v>2237</v>
      </c>
      <c r="D62" s="101" t="s">
        <v>1942</v>
      </c>
      <c r="E62" s="101" t="s">
        <v>2085</v>
      </c>
      <c r="F62" s="102">
        <v>6311.54</v>
      </c>
    </row>
    <row r="63" spans="1:6" ht="19.5" customHeight="1">
      <c r="A63" s="100"/>
      <c r="B63" s="100"/>
      <c r="C63" s="100"/>
      <c r="D63" s="101"/>
      <c r="E63" s="101" t="s">
        <v>1771</v>
      </c>
      <c r="F63" s="102">
        <v>130</v>
      </c>
    </row>
    <row r="64" spans="1:6" ht="19.5" customHeight="1">
      <c r="A64" s="100" t="s">
        <v>2216</v>
      </c>
      <c r="B64" s="100" t="s">
        <v>2071</v>
      </c>
      <c r="C64" s="100" t="s">
        <v>2068</v>
      </c>
      <c r="D64" s="101" t="s">
        <v>1942</v>
      </c>
      <c r="E64" s="101" t="s">
        <v>1785</v>
      </c>
      <c r="F64" s="102">
        <v>130</v>
      </c>
    </row>
    <row r="65" spans="1:6" ht="19.5" customHeight="1">
      <c r="A65" s="100"/>
      <c r="B65" s="100"/>
      <c r="C65" s="100"/>
      <c r="D65" s="101"/>
      <c r="E65" s="101" t="s">
        <v>1818</v>
      </c>
      <c r="F65" s="102">
        <v>390</v>
      </c>
    </row>
    <row r="66" spans="1:6" ht="19.5" customHeight="1">
      <c r="A66" s="100" t="s">
        <v>2216</v>
      </c>
      <c r="B66" s="100" t="s">
        <v>1689</v>
      </c>
      <c r="C66" s="100" t="s">
        <v>2071</v>
      </c>
      <c r="D66" s="101" t="s">
        <v>1942</v>
      </c>
      <c r="E66" s="101" t="s">
        <v>1861</v>
      </c>
      <c r="F66" s="102">
        <v>390</v>
      </c>
    </row>
    <row r="67" spans="1:6" ht="19.5" customHeight="1">
      <c r="A67" s="100"/>
      <c r="B67" s="100"/>
      <c r="C67" s="100"/>
      <c r="D67" s="101"/>
      <c r="E67" s="101" t="s">
        <v>2172</v>
      </c>
      <c r="F67" s="102">
        <v>165</v>
      </c>
    </row>
    <row r="68" spans="1:6" ht="19.5" customHeight="1">
      <c r="A68" s="100" t="s">
        <v>2216</v>
      </c>
      <c r="B68" s="100" t="s">
        <v>1733</v>
      </c>
      <c r="C68" s="100" t="s">
        <v>1733</v>
      </c>
      <c r="D68" s="101" t="s">
        <v>1942</v>
      </c>
      <c r="E68" s="101" t="s">
        <v>1799</v>
      </c>
      <c r="F68" s="102">
        <v>165</v>
      </c>
    </row>
    <row r="69" spans="1:6" ht="19.5" customHeight="1">
      <c r="A69" s="100"/>
      <c r="B69" s="100"/>
      <c r="C69" s="100"/>
      <c r="D69" s="101" t="s">
        <v>1927</v>
      </c>
      <c r="E69" s="101" t="s">
        <v>2168</v>
      </c>
      <c r="F69" s="102">
        <v>13129.37</v>
      </c>
    </row>
    <row r="70" spans="1:6" ht="19.5" customHeight="1">
      <c r="A70" s="100"/>
      <c r="B70" s="100"/>
      <c r="C70" s="100"/>
      <c r="D70" s="101"/>
      <c r="E70" s="101" t="s">
        <v>1775</v>
      </c>
      <c r="F70" s="102">
        <v>12587.37</v>
      </c>
    </row>
    <row r="71" spans="1:6" ht="19.5" customHeight="1">
      <c r="A71" s="100" t="s">
        <v>2387</v>
      </c>
      <c r="B71" s="100" t="s">
        <v>2071</v>
      </c>
      <c r="C71" s="100" t="s">
        <v>2237</v>
      </c>
      <c r="D71" s="101" t="s">
        <v>1750</v>
      </c>
      <c r="E71" s="101" t="s">
        <v>2309</v>
      </c>
      <c r="F71" s="102">
        <v>210</v>
      </c>
    </row>
    <row r="72" spans="1:6" ht="19.5" customHeight="1">
      <c r="A72" s="100" t="s">
        <v>2387</v>
      </c>
      <c r="B72" s="100" t="s">
        <v>2071</v>
      </c>
      <c r="C72" s="100" t="s">
        <v>2237</v>
      </c>
      <c r="D72" s="101" t="s">
        <v>1750</v>
      </c>
      <c r="E72" s="101" t="s">
        <v>1974</v>
      </c>
      <c r="F72" s="102">
        <v>2720</v>
      </c>
    </row>
    <row r="73" spans="1:6" ht="19.5" customHeight="1">
      <c r="A73" s="100" t="s">
        <v>2387</v>
      </c>
      <c r="B73" s="100" t="s">
        <v>2071</v>
      </c>
      <c r="C73" s="100" t="s">
        <v>2237</v>
      </c>
      <c r="D73" s="101" t="s">
        <v>1750</v>
      </c>
      <c r="E73" s="101" t="s">
        <v>2336</v>
      </c>
      <c r="F73" s="102">
        <v>1900</v>
      </c>
    </row>
    <row r="74" spans="1:6" ht="19.5" customHeight="1">
      <c r="A74" s="100" t="s">
        <v>2387</v>
      </c>
      <c r="B74" s="100" t="s">
        <v>2071</v>
      </c>
      <c r="C74" s="100" t="s">
        <v>2237</v>
      </c>
      <c r="D74" s="101" t="s">
        <v>1750</v>
      </c>
      <c r="E74" s="101" t="s">
        <v>2095</v>
      </c>
      <c r="F74" s="102">
        <v>800</v>
      </c>
    </row>
    <row r="75" spans="1:6" ht="19.5" customHeight="1">
      <c r="A75" s="100" t="s">
        <v>2387</v>
      </c>
      <c r="B75" s="100" t="s">
        <v>2071</v>
      </c>
      <c r="C75" s="100" t="s">
        <v>2237</v>
      </c>
      <c r="D75" s="101" t="s">
        <v>1750</v>
      </c>
      <c r="E75" s="101" t="s">
        <v>1815</v>
      </c>
      <c r="F75" s="102">
        <v>1000</v>
      </c>
    </row>
    <row r="76" spans="1:6" ht="19.5" customHeight="1">
      <c r="A76" s="100" t="s">
        <v>2387</v>
      </c>
      <c r="B76" s="100" t="s">
        <v>2071</v>
      </c>
      <c r="C76" s="100" t="s">
        <v>2237</v>
      </c>
      <c r="D76" s="101" t="s">
        <v>1750</v>
      </c>
      <c r="E76" s="101" t="s">
        <v>2085</v>
      </c>
      <c r="F76" s="102">
        <v>5957.37</v>
      </c>
    </row>
    <row r="77" spans="1:6" ht="19.5" customHeight="1">
      <c r="A77" s="100"/>
      <c r="B77" s="100"/>
      <c r="C77" s="100"/>
      <c r="D77" s="101"/>
      <c r="E77" s="101" t="s">
        <v>1771</v>
      </c>
      <c r="F77" s="102">
        <v>130</v>
      </c>
    </row>
    <row r="78" spans="1:6" ht="19.5" customHeight="1">
      <c r="A78" s="100" t="s">
        <v>2216</v>
      </c>
      <c r="B78" s="100" t="s">
        <v>2071</v>
      </c>
      <c r="C78" s="100" t="s">
        <v>2068</v>
      </c>
      <c r="D78" s="101" t="s">
        <v>1750</v>
      </c>
      <c r="E78" s="101" t="s">
        <v>1785</v>
      </c>
      <c r="F78" s="102">
        <v>130</v>
      </c>
    </row>
    <row r="79" spans="1:6" ht="19.5" customHeight="1">
      <c r="A79" s="100"/>
      <c r="B79" s="100"/>
      <c r="C79" s="100"/>
      <c r="D79" s="101"/>
      <c r="E79" s="101" t="s">
        <v>1818</v>
      </c>
      <c r="F79" s="102">
        <v>70</v>
      </c>
    </row>
    <row r="80" spans="1:6" ht="19.5" customHeight="1">
      <c r="A80" s="100" t="s">
        <v>2216</v>
      </c>
      <c r="B80" s="100" t="s">
        <v>1689</v>
      </c>
      <c r="C80" s="100" t="s">
        <v>2071</v>
      </c>
      <c r="D80" s="101" t="s">
        <v>1750</v>
      </c>
      <c r="E80" s="101" t="s">
        <v>1861</v>
      </c>
      <c r="F80" s="102">
        <v>70</v>
      </c>
    </row>
    <row r="81" spans="1:6" ht="19.5" customHeight="1">
      <c r="A81" s="100"/>
      <c r="B81" s="100"/>
      <c r="C81" s="100"/>
      <c r="D81" s="101"/>
      <c r="E81" s="101" t="s">
        <v>2172</v>
      </c>
      <c r="F81" s="102">
        <v>342</v>
      </c>
    </row>
    <row r="82" spans="1:6" ht="19.5" customHeight="1">
      <c r="A82" s="100" t="s">
        <v>2216</v>
      </c>
      <c r="B82" s="100" t="s">
        <v>1733</v>
      </c>
      <c r="C82" s="100" t="s">
        <v>1733</v>
      </c>
      <c r="D82" s="101" t="s">
        <v>1750</v>
      </c>
      <c r="E82" s="101" t="s">
        <v>1799</v>
      </c>
      <c r="F82" s="102">
        <v>342</v>
      </c>
    </row>
    <row r="83" spans="1:6" ht="19.5" customHeight="1">
      <c r="A83" s="100"/>
      <c r="B83" s="100"/>
      <c r="C83" s="100"/>
      <c r="D83" s="101" t="s">
        <v>2106</v>
      </c>
      <c r="E83" s="101" t="s">
        <v>1869</v>
      </c>
      <c r="F83" s="102">
        <v>14990.83</v>
      </c>
    </row>
    <row r="84" spans="1:6" ht="19.5" customHeight="1">
      <c r="A84" s="100"/>
      <c r="B84" s="100"/>
      <c r="C84" s="100"/>
      <c r="D84" s="101"/>
      <c r="E84" s="101" t="s">
        <v>1775</v>
      </c>
      <c r="F84" s="102">
        <v>14655.83</v>
      </c>
    </row>
    <row r="85" spans="1:6" ht="19.5" customHeight="1">
      <c r="A85" s="100" t="s">
        <v>2387</v>
      </c>
      <c r="B85" s="100" t="s">
        <v>2071</v>
      </c>
      <c r="C85" s="100" t="s">
        <v>2237</v>
      </c>
      <c r="D85" s="101" t="s">
        <v>2288</v>
      </c>
      <c r="E85" s="101" t="s">
        <v>2085</v>
      </c>
      <c r="F85" s="102">
        <v>4813.49</v>
      </c>
    </row>
    <row r="86" spans="1:6" ht="19.5" customHeight="1">
      <c r="A86" s="100" t="s">
        <v>2387</v>
      </c>
      <c r="B86" s="100" t="s">
        <v>2071</v>
      </c>
      <c r="C86" s="100" t="s">
        <v>2237</v>
      </c>
      <c r="D86" s="101" t="s">
        <v>2288</v>
      </c>
      <c r="E86" s="101" t="s">
        <v>2367</v>
      </c>
      <c r="F86" s="102">
        <v>710</v>
      </c>
    </row>
    <row r="87" spans="1:6" ht="19.5" customHeight="1">
      <c r="A87" s="100" t="s">
        <v>2387</v>
      </c>
      <c r="B87" s="100" t="s">
        <v>2071</v>
      </c>
      <c r="C87" s="100" t="s">
        <v>2237</v>
      </c>
      <c r="D87" s="101" t="s">
        <v>2288</v>
      </c>
      <c r="E87" s="101" t="s">
        <v>2135</v>
      </c>
      <c r="F87" s="102">
        <v>69.8</v>
      </c>
    </row>
    <row r="88" spans="1:6" ht="19.5" customHeight="1">
      <c r="A88" s="100" t="s">
        <v>2387</v>
      </c>
      <c r="B88" s="100" t="s">
        <v>2071</v>
      </c>
      <c r="C88" s="100" t="s">
        <v>2237</v>
      </c>
      <c r="D88" s="101" t="s">
        <v>2288</v>
      </c>
      <c r="E88" s="101" t="s">
        <v>2309</v>
      </c>
      <c r="F88" s="102">
        <v>1000</v>
      </c>
    </row>
    <row r="89" spans="1:6" ht="19.5" customHeight="1">
      <c r="A89" s="100" t="s">
        <v>2387</v>
      </c>
      <c r="B89" s="100" t="s">
        <v>2071</v>
      </c>
      <c r="C89" s="100" t="s">
        <v>2237</v>
      </c>
      <c r="D89" s="101" t="s">
        <v>2288</v>
      </c>
      <c r="E89" s="101" t="s">
        <v>1989</v>
      </c>
      <c r="F89" s="102">
        <v>160</v>
      </c>
    </row>
    <row r="90" spans="1:6" ht="19.5" customHeight="1">
      <c r="A90" s="100" t="s">
        <v>2387</v>
      </c>
      <c r="B90" s="100" t="s">
        <v>2071</v>
      </c>
      <c r="C90" s="100" t="s">
        <v>2237</v>
      </c>
      <c r="D90" s="101" t="s">
        <v>2288</v>
      </c>
      <c r="E90" s="101" t="s">
        <v>1974</v>
      </c>
      <c r="F90" s="102">
        <v>743.48</v>
      </c>
    </row>
    <row r="91" spans="1:6" ht="19.5" customHeight="1">
      <c r="A91" s="100" t="s">
        <v>2387</v>
      </c>
      <c r="B91" s="100" t="s">
        <v>2071</v>
      </c>
      <c r="C91" s="100" t="s">
        <v>2237</v>
      </c>
      <c r="D91" s="101" t="s">
        <v>2288</v>
      </c>
      <c r="E91" s="101" t="s">
        <v>2360</v>
      </c>
      <c r="F91" s="102">
        <v>2929.06</v>
      </c>
    </row>
    <row r="92" spans="1:6" ht="19.5" customHeight="1">
      <c r="A92" s="100" t="s">
        <v>2387</v>
      </c>
      <c r="B92" s="100" t="s">
        <v>2071</v>
      </c>
      <c r="C92" s="100" t="s">
        <v>2237</v>
      </c>
      <c r="D92" s="101" t="s">
        <v>2288</v>
      </c>
      <c r="E92" s="101" t="s">
        <v>2066</v>
      </c>
      <c r="F92" s="102">
        <v>1632</v>
      </c>
    </row>
    <row r="93" spans="1:6" ht="19.5" customHeight="1">
      <c r="A93" s="100" t="s">
        <v>2387</v>
      </c>
      <c r="B93" s="100" t="s">
        <v>2071</v>
      </c>
      <c r="C93" s="100" t="s">
        <v>2237</v>
      </c>
      <c r="D93" s="101" t="s">
        <v>2288</v>
      </c>
      <c r="E93" s="101" t="s">
        <v>2336</v>
      </c>
      <c r="F93" s="102">
        <v>1998</v>
      </c>
    </row>
    <row r="94" spans="1:6" ht="19.5" customHeight="1">
      <c r="A94" s="100" t="s">
        <v>2387</v>
      </c>
      <c r="B94" s="100" t="s">
        <v>2071</v>
      </c>
      <c r="C94" s="100" t="s">
        <v>2237</v>
      </c>
      <c r="D94" s="101" t="s">
        <v>2288</v>
      </c>
      <c r="E94" s="101" t="s">
        <v>2095</v>
      </c>
      <c r="F94" s="102">
        <v>600</v>
      </c>
    </row>
    <row r="95" spans="1:6" ht="19.5" customHeight="1">
      <c r="A95" s="100"/>
      <c r="B95" s="100"/>
      <c r="C95" s="100"/>
      <c r="D95" s="101"/>
      <c r="E95" s="101" t="s">
        <v>1771</v>
      </c>
      <c r="F95" s="102">
        <v>70</v>
      </c>
    </row>
    <row r="96" spans="1:6" ht="19.5" customHeight="1">
      <c r="A96" s="100" t="s">
        <v>2216</v>
      </c>
      <c r="B96" s="100" t="s">
        <v>2071</v>
      </c>
      <c r="C96" s="100" t="s">
        <v>2068</v>
      </c>
      <c r="D96" s="101" t="s">
        <v>2288</v>
      </c>
      <c r="E96" s="101" t="s">
        <v>1785</v>
      </c>
      <c r="F96" s="102">
        <v>70</v>
      </c>
    </row>
    <row r="97" spans="1:6" ht="19.5" customHeight="1">
      <c r="A97" s="100"/>
      <c r="B97" s="100"/>
      <c r="C97" s="100"/>
      <c r="D97" s="101"/>
      <c r="E97" s="101" t="s">
        <v>1818</v>
      </c>
      <c r="F97" s="102">
        <v>110</v>
      </c>
    </row>
    <row r="98" spans="1:6" ht="19.5" customHeight="1">
      <c r="A98" s="100" t="s">
        <v>2216</v>
      </c>
      <c r="B98" s="100" t="s">
        <v>1689</v>
      </c>
      <c r="C98" s="100" t="s">
        <v>2071</v>
      </c>
      <c r="D98" s="101" t="s">
        <v>2288</v>
      </c>
      <c r="E98" s="101" t="s">
        <v>1861</v>
      </c>
      <c r="F98" s="102">
        <v>110</v>
      </c>
    </row>
    <row r="99" spans="1:6" ht="19.5" customHeight="1">
      <c r="A99" s="100"/>
      <c r="B99" s="100"/>
      <c r="C99" s="100"/>
      <c r="D99" s="101"/>
      <c r="E99" s="101" t="s">
        <v>2172</v>
      </c>
      <c r="F99" s="102">
        <v>155</v>
      </c>
    </row>
    <row r="100" spans="1:6" ht="19.5" customHeight="1">
      <c r="A100" s="100" t="s">
        <v>2216</v>
      </c>
      <c r="B100" s="100" t="s">
        <v>1733</v>
      </c>
      <c r="C100" s="100" t="s">
        <v>1733</v>
      </c>
      <c r="D100" s="101" t="s">
        <v>2288</v>
      </c>
      <c r="E100" s="101" t="s">
        <v>1799</v>
      </c>
      <c r="F100" s="102">
        <v>155</v>
      </c>
    </row>
    <row r="101" spans="1:6" ht="19.5" customHeight="1">
      <c r="A101" s="100"/>
      <c r="B101" s="100"/>
      <c r="C101" s="100"/>
      <c r="D101" s="101" t="s">
        <v>2272</v>
      </c>
      <c r="E101" s="101" t="s">
        <v>1836</v>
      </c>
      <c r="F101" s="102">
        <v>6677.49</v>
      </c>
    </row>
    <row r="102" spans="1:6" ht="19.5" customHeight="1">
      <c r="A102" s="100"/>
      <c r="B102" s="100"/>
      <c r="C102" s="100"/>
      <c r="D102" s="101"/>
      <c r="E102" s="101" t="s">
        <v>1775</v>
      </c>
      <c r="F102" s="102">
        <v>6402.49</v>
      </c>
    </row>
    <row r="103" spans="1:6" ht="19.5" customHeight="1">
      <c r="A103" s="100" t="s">
        <v>2387</v>
      </c>
      <c r="B103" s="100" t="s">
        <v>2071</v>
      </c>
      <c r="C103" s="100" t="s">
        <v>2237</v>
      </c>
      <c r="D103" s="101" t="s">
        <v>2127</v>
      </c>
      <c r="E103" s="101" t="s">
        <v>1815</v>
      </c>
      <c r="F103" s="102">
        <v>400</v>
      </c>
    </row>
    <row r="104" spans="1:6" ht="19.5" customHeight="1">
      <c r="A104" s="100" t="s">
        <v>2387</v>
      </c>
      <c r="B104" s="100" t="s">
        <v>2071</v>
      </c>
      <c r="C104" s="100" t="s">
        <v>2237</v>
      </c>
      <c r="D104" s="101" t="s">
        <v>2127</v>
      </c>
      <c r="E104" s="101" t="s">
        <v>2085</v>
      </c>
      <c r="F104" s="102">
        <v>3174.49</v>
      </c>
    </row>
    <row r="105" spans="1:6" ht="19.5" customHeight="1">
      <c r="A105" s="100" t="s">
        <v>2387</v>
      </c>
      <c r="B105" s="100" t="s">
        <v>2071</v>
      </c>
      <c r="C105" s="100" t="s">
        <v>2237</v>
      </c>
      <c r="D105" s="101" t="s">
        <v>2127</v>
      </c>
      <c r="E105" s="101" t="s">
        <v>1974</v>
      </c>
      <c r="F105" s="102">
        <v>633</v>
      </c>
    </row>
    <row r="106" spans="1:6" ht="19.5" customHeight="1">
      <c r="A106" s="100" t="s">
        <v>2387</v>
      </c>
      <c r="B106" s="100" t="s">
        <v>2071</v>
      </c>
      <c r="C106" s="100" t="s">
        <v>2237</v>
      </c>
      <c r="D106" s="101" t="s">
        <v>2127</v>
      </c>
      <c r="E106" s="101" t="s">
        <v>2095</v>
      </c>
      <c r="F106" s="102">
        <v>700</v>
      </c>
    </row>
    <row r="107" spans="1:6" ht="19.5" customHeight="1">
      <c r="A107" s="100" t="s">
        <v>2387</v>
      </c>
      <c r="B107" s="100" t="s">
        <v>2071</v>
      </c>
      <c r="C107" s="100" t="s">
        <v>2237</v>
      </c>
      <c r="D107" s="101" t="s">
        <v>2127</v>
      </c>
      <c r="E107" s="101" t="s">
        <v>2309</v>
      </c>
      <c r="F107" s="102">
        <v>200</v>
      </c>
    </row>
    <row r="108" spans="1:6" ht="19.5" customHeight="1">
      <c r="A108" s="100" t="s">
        <v>2387</v>
      </c>
      <c r="B108" s="100" t="s">
        <v>2071</v>
      </c>
      <c r="C108" s="100" t="s">
        <v>2237</v>
      </c>
      <c r="D108" s="101" t="s">
        <v>2127</v>
      </c>
      <c r="E108" s="101" t="s">
        <v>1989</v>
      </c>
      <c r="F108" s="102">
        <v>50</v>
      </c>
    </row>
    <row r="109" spans="1:6" ht="19.5" customHeight="1">
      <c r="A109" s="100" t="s">
        <v>2387</v>
      </c>
      <c r="B109" s="100" t="s">
        <v>2071</v>
      </c>
      <c r="C109" s="100" t="s">
        <v>2237</v>
      </c>
      <c r="D109" s="101" t="s">
        <v>2127</v>
      </c>
      <c r="E109" s="101" t="s">
        <v>2135</v>
      </c>
      <c r="F109" s="102">
        <v>45</v>
      </c>
    </row>
    <row r="110" spans="1:6" ht="19.5" customHeight="1">
      <c r="A110" s="100" t="s">
        <v>2387</v>
      </c>
      <c r="B110" s="100" t="s">
        <v>2071</v>
      </c>
      <c r="C110" s="100" t="s">
        <v>2237</v>
      </c>
      <c r="D110" s="101" t="s">
        <v>2127</v>
      </c>
      <c r="E110" s="101" t="s">
        <v>2066</v>
      </c>
      <c r="F110" s="102">
        <v>300</v>
      </c>
    </row>
    <row r="111" spans="1:6" ht="19.5" customHeight="1">
      <c r="A111" s="100" t="s">
        <v>2387</v>
      </c>
      <c r="B111" s="100" t="s">
        <v>2071</v>
      </c>
      <c r="C111" s="100" t="s">
        <v>2237</v>
      </c>
      <c r="D111" s="101" t="s">
        <v>2127</v>
      </c>
      <c r="E111" s="101" t="s">
        <v>2336</v>
      </c>
      <c r="F111" s="102">
        <v>900</v>
      </c>
    </row>
    <row r="112" spans="1:6" ht="19.5" customHeight="1">
      <c r="A112" s="100"/>
      <c r="B112" s="100"/>
      <c r="C112" s="100"/>
      <c r="D112" s="101"/>
      <c r="E112" s="101" t="s">
        <v>1771</v>
      </c>
      <c r="F112" s="102">
        <v>130</v>
      </c>
    </row>
    <row r="113" spans="1:6" ht="19.5" customHeight="1">
      <c r="A113" s="100" t="s">
        <v>2216</v>
      </c>
      <c r="B113" s="100" t="s">
        <v>2071</v>
      </c>
      <c r="C113" s="100" t="s">
        <v>2068</v>
      </c>
      <c r="D113" s="101" t="s">
        <v>2127</v>
      </c>
      <c r="E113" s="101" t="s">
        <v>1785</v>
      </c>
      <c r="F113" s="102">
        <v>130</v>
      </c>
    </row>
    <row r="114" spans="1:6" ht="19.5" customHeight="1">
      <c r="A114" s="100"/>
      <c r="B114" s="100"/>
      <c r="C114" s="100"/>
      <c r="D114" s="101"/>
      <c r="E114" s="101" t="s">
        <v>1907</v>
      </c>
      <c r="F114" s="102">
        <v>15</v>
      </c>
    </row>
    <row r="115" spans="1:6" ht="19.5" customHeight="1">
      <c r="A115" s="100" t="s">
        <v>2216</v>
      </c>
      <c r="B115" s="100" t="s">
        <v>2071</v>
      </c>
      <c r="C115" s="100" t="s">
        <v>1733</v>
      </c>
      <c r="D115" s="101" t="s">
        <v>2127</v>
      </c>
      <c r="E115" s="101" t="s">
        <v>2370</v>
      </c>
      <c r="F115" s="102">
        <v>15</v>
      </c>
    </row>
    <row r="116" spans="1:6" ht="19.5" customHeight="1">
      <c r="A116" s="100"/>
      <c r="B116" s="100"/>
      <c r="C116" s="100"/>
      <c r="D116" s="101"/>
      <c r="E116" s="101" t="s">
        <v>1818</v>
      </c>
      <c r="F116" s="102">
        <v>90</v>
      </c>
    </row>
    <row r="117" spans="1:6" ht="19.5" customHeight="1">
      <c r="A117" s="100" t="s">
        <v>2216</v>
      </c>
      <c r="B117" s="100" t="s">
        <v>1689</v>
      </c>
      <c r="C117" s="100" t="s">
        <v>2071</v>
      </c>
      <c r="D117" s="101" t="s">
        <v>2127</v>
      </c>
      <c r="E117" s="101" t="s">
        <v>1861</v>
      </c>
      <c r="F117" s="102">
        <v>90</v>
      </c>
    </row>
    <row r="118" spans="1:6" ht="19.5" customHeight="1">
      <c r="A118" s="100"/>
      <c r="B118" s="100"/>
      <c r="C118" s="100"/>
      <c r="D118" s="101"/>
      <c r="E118" s="101" t="s">
        <v>2172</v>
      </c>
      <c r="F118" s="102">
        <v>40</v>
      </c>
    </row>
    <row r="119" spans="1:6" ht="19.5" customHeight="1">
      <c r="A119" s="100" t="s">
        <v>2216</v>
      </c>
      <c r="B119" s="100" t="s">
        <v>1733</v>
      </c>
      <c r="C119" s="100" t="s">
        <v>1733</v>
      </c>
      <c r="D119" s="101" t="s">
        <v>2127</v>
      </c>
      <c r="E119" s="101" t="s">
        <v>1799</v>
      </c>
      <c r="F119" s="102">
        <v>40</v>
      </c>
    </row>
    <row r="120" spans="1:6" ht="19.5" customHeight="1">
      <c r="A120" s="100"/>
      <c r="B120" s="100"/>
      <c r="C120" s="100"/>
      <c r="D120" s="101" t="s">
        <v>1721</v>
      </c>
      <c r="E120" s="101" t="s">
        <v>1741</v>
      </c>
      <c r="F120" s="102">
        <v>6412.17</v>
      </c>
    </row>
    <row r="121" spans="1:6" ht="19.5" customHeight="1">
      <c r="A121" s="100"/>
      <c r="B121" s="100"/>
      <c r="C121" s="100"/>
      <c r="D121" s="101"/>
      <c r="E121" s="101" t="s">
        <v>1775</v>
      </c>
      <c r="F121" s="102">
        <v>5645.17</v>
      </c>
    </row>
    <row r="122" spans="1:6" ht="19.5" customHeight="1">
      <c r="A122" s="100" t="s">
        <v>2387</v>
      </c>
      <c r="B122" s="100" t="s">
        <v>2071</v>
      </c>
      <c r="C122" s="100" t="s">
        <v>2237</v>
      </c>
      <c r="D122" s="101" t="s">
        <v>1945</v>
      </c>
      <c r="E122" s="101" t="s">
        <v>1989</v>
      </c>
      <c r="F122" s="102">
        <v>55</v>
      </c>
    </row>
    <row r="123" spans="1:6" ht="19.5" customHeight="1">
      <c r="A123" s="100" t="s">
        <v>2387</v>
      </c>
      <c r="B123" s="100" t="s">
        <v>2071</v>
      </c>
      <c r="C123" s="100" t="s">
        <v>2237</v>
      </c>
      <c r="D123" s="101" t="s">
        <v>1945</v>
      </c>
      <c r="E123" s="101" t="s">
        <v>2309</v>
      </c>
      <c r="F123" s="102">
        <v>240</v>
      </c>
    </row>
    <row r="124" spans="1:6" ht="19.5" customHeight="1">
      <c r="A124" s="100" t="s">
        <v>2387</v>
      </c>
      <c r="B124" s="100" t="s">
        <v>2071</v>
      </c>
      <c r="C124" s="100" t="s">
        <v>2237</v>
      </c>
      <c r="D124" s="101" t="s">
        <v>1945</v>
      </c>
      <c r="E124" s="101" t="s">
        <v>2336</v>
      </c>
      <c r="F124" s="102">
        <v>800</v>
      </c>
    </row>
    <row r="125" spans="1:6" ht="19.5" customHeight="1">
      <c r="A125" s="100" t="s">
        <v>2387</v>
      </c>
      <c r="B125" s="100" t="s">
        <v>2071</v>
      </c>
      <c r="C125" s="100" t="s">
        <v>2237</v>
      </c>
      <c r="D125" s="101" t="s">
        <v>1945</v>
      </c>
      <c r="E125" s="101" t="s">
        <v>2095</v>
      </c>
      <c r="F125" s="102">
        <v>200</v>
      </c>
    </row>
    <row r="126" spans="1:6" ht="19.5" customHeight="1">
      <c r="A126" s="100" t="s">
        <v>2387</v>
      </c>
      <c r="B126" s="100" t="s">
        <v>2071</v>
      </c>
      <c r="C126" s="100" t="s">
        <v>2237</v>
      </c>
      <c r="D126" s="101" t="s">
        <v>1945</v>
      </c>
      <c r="E126" s="101" t="s">
        <v>2085</v>
      </c>
      <c r="F126" s="102">
        <v>2390.17</v>
      </c>
    </row>
    <row r="127" spans="1:6" ht="19.5" customHeight="1">
      <c r="A127" s="100" t="s">
        <v>2387</v>
      </c>
      <c r="B127" s="100" t="s">
        <v>2071</v>
      </c>
      <c r="C127" s="100" t="s">
        <v>2237</v>
      </c>
      <c r="D127" s="101" t="s">
        <v>1945</v>
      </c>
      <c r="E127" s="101" t="s">
        <v>1974</v>
      </c>
      <c r="F127" s="102">
        <v>1150</v>
      </c>
    </row>
    <row r="128" spans="1:6" ht="19.5" customHeight="1">
      <c r="A128" s="100" t="s">
        <v>2387</v>
      </c>
      <c r="B128" s="100" t="s">
        <v>2071</v>
      </c>
      <c r="C128" s="100" t="s">
        <v>2237</v>
      </c>
      <c r="D128" s="101" t="s">
        <v>1945</v>
      </c>
      <c r="E128" s="101" t="s">
        <v>2360</v>
      </c>
      <c r="F128" s="102">
        <v>800</v>
      </c>
    </row>
    <row r="129" spans="1:6" ht="19.5" customHeight="1">
      <c r="A129" s="100" t="s">
        <v>2387</v>
      </c>
      <c r="B129" s="100" t="s">
        <v>2071</v>
      </c>
      <c r="C129" s="100" t="s">
        <v>2237</v>
      </c>
      <c r="D129" s="101" t="s">
        <v>1945</v>
      </c>
      <c r="E129" s="101" t="s">
        <v>2135</v>
      </c>
      <c r="F129" s="102">
        <v>10</v>
      </c>
    </row>
    <row r="130" spans="1:6" ht="19.5" customHeight="1">
      <c r="A130" s="100"/>
      <c r="B130" s="100"/>
      <c r="C130" s="100"/>
      <c r="D130" s="101"/>
      <c r="E130" s="101" t="s">
        <v>1771</v>
      </c>
      <c r="F130" s="102">
        <v>110</v>
      </c>
    </row>
    <row r="131" spans="1:6" ht="19.5" customHeight="1">
      <c r="A131" s="100" t="s">
        <v>2216</v>
      </c>
      <c r="B131" s="100" t="s">
        <v>2071</v>
      </c>
      <c r="C131" s="100" t="s">
        <v>2068</v>
      </c>
      <c r="D131" s="101" t="s">
        <v>1945</v>
      </c>
      <c r="E131" s="101" t="s">
        <v>1785</v>
      </c>
      <c r="F131" s="102">
        <v>110</v>
      </c>
    </row>
    <row r="132" spans="1:6" ht="19.5" customHeight="1">
      <c r="A132" s="100"/>
      <c r="B132" s="100"/>
      <c r="C132" s="100"/>
      <c r="D132" s="101"/>
      <c r="E132" s="101" t="s">
        <v>1818</v>
      </c>
      <c r="F132" s="102">
        <v>395</v>
      </c>
    </row>
    <row r="133" spans="1:6" ht="19.5" customHeight="1">
      <c r="A133" s="100" t="s">
        <v>2216</v>
      </c>
      <c r="B133" s="100" t="s">
        <v>1689</v>
      </c>
      <c r="C133" s="100" t="s">
        <v>2071</v>
      </c>
      <c r="D133" s="101" t="s">
        <v>1945</v>
      </c>
      <c r="E133" s="101" t="s">
        <v>1861</v>
      </c>
      <c r="F133" s="102">
        <v>395</v>
      </c>
    </row>
    <row r="134" spans="1:6" ht="19.5" customHeight="1">
      <c r="A134" s="100"/>
      <c r="B134" s="100"/>
      <c r="C134" s="100"/>
      <c r="D134" s="101"/>
      <c r="E134" s="101" t="s">
        <v>2172</v>
      </c>
      <c r="F134" s="102">
        <v>262</v>
      </c>
    </row>
    <row r="135" spans="1:6" ht="19.5" customHeight="1">
      <c r="A135" s="100" t="s">
        <v>2216</v>
      </c>
      <c r="B135" s="100" t="s">
        <v>1733</v>
      </c>
      <c r="C135" s="100" t="s">
        <v>1733</v>
      </c>
      <c r="D135" s="101" t="s">
        <v>1945</v>
      </c>
      <c r="E135" s="101" t="s">
        <v>1799</v>
      </c>
      <c r="F135" s="102">
        <v>262</v>
      </c>
    </row>
    <row r="136" spans="1:6" ht="19.5" customHeight="1">
      <c r="A136" s="100"/>
      <c r="B136" s="100"/>
      <c r="C136" s="100"/>
      <c r="D136" s="101" t="s">
        <v>1926</v>
      </c>
      <c r="E136" s="101" t="s">
        <v>1798</v>
      </c>
      <c r="F136" s="102">
        <v>2614.55</v>
      </c>
    </row>
    <row r="137" spans="1:6" ht="19.5" customHeight="1">
      <c r="A137" s="100"/>
      <c r="B137" s="100"/>
      <c r="C137" s="100"/>
      <c r="D137" s="101"/>
      <c r="E137" s="101" t="s">
        <v>2287</v>
      </c>
      <c r="F137" s="102">
        <v>2584.55</v>
      </c>
    </row>
    <row r="138" spans="1:6" ht="19.5" customHeight="1">
      <c r="A138" s="100" t="s">
        <v>2387</v>
      </c>
      <c r="B138" s="100" t="s">
        <v>1884</v>
      </c>
      <c r="C138" s="100" t="s">
        <v>2237</v>
      </c>
      <c r="D138" s="101" t="s">
        <v>1749</v>
      </c>
      <c r="E138" s="101" t="s">
        <v>2085</v>
      </c>
      <c r="F138" s="102">
        <v>970.55</v>
      </c>
    </row>
    <row r="139" spans="1:6" ht="19.5" customHeight="1">
      <c r="A139" s="100" t="s">
        <v>2387</v>
      </c>
      <c r="B139" s="100" t="s">
        <v>1884</v>
      </c>
      <c r="C139" s="100" t="s">
        <v>2237</v>
      </c>
      <c r="D139" s="101" t="s">
        <v>1749</v>
      </c>
      <c r="E139" s="101" t="s">
        <v>1815</v>
      </c>
      <c r="F139" s="102">
        <v>300</v>
      </c>
    </row>
    <row r="140" spans="1:6" ht="19.5" customHeight="1">
      <c r="A140" s="100" t="s">
        <v>2387</v>
      </c>
      <c r="B140" s="100" t="s">
        <v>1884</v>
      </c>
      <c r="C140" s="100" t="s">
        <v>2237</v>
      </c>
      <c r="D140" s="101" t="s">
        <v>1749</v>
      </c>
      <c r="E140" s="101" t="s">
        <v>2336</v>
      </c>
      <c r="F140" s="102">
        <v>370</v>
      </c>
    </row>
    <row r="141" spans="1:6" ht="19.5" customHeight="1">
      <c r="A141" s="100" t="s">
        <v>2387</v>
      </c>
      <c r="B141" s="100" t="s">
        <v>1884</v>
      </c>
      <c r="C141" s="100" t="s">
        <v>2237</v>
      </c>
      <c r="D141" s="101" t="s">
        <v>1749</v>
      </c>
      <c r="E141" s="101" t="s">
        <v>2219</v>
      </c>
      <c r="F141" s="102">
        <v>218</v>
      </c>
    </row>
    <row r="142" spans="1:6" ht="19.5" customHeight="1">
      <c r="A142" s="100" t="s">
        <v>2387</v>
      </c>
      <c r="B142" s="100" t="s">
        <v>1884</v>
      </c>
      <c r="C142" s="100" t="s">
        <v>2237</v>
      </c>
      <c r="D142" s="101" t="s">
        <v>1749</v>
      </c>
      <c r="E142" s="101" t="s">
        <v>2135</v>
      </c>
      <c r="F142" s="102">
        <v>18</v>
      </c>
    </row>
    <row r="143" spans="1:6" ht="19.5" customHeight="1">
      <c r="A143" s="100" t="s">
        <v>2387</v>
      </c>
      <c r="B143" s="100" t="s">
        <v>1884</v>
      </c>
      <c r="C143" s="100" t="s">
        <v>2237</v>
      </c>
      <c r="D143" s="101" t="s">
        <v>1749</v>
      </c>
      <c r="E143" s="101" t="s">
        <v>1998</v>
      </c>
      <c r="F143" s="102">
        <v>200</v>
      </c>
    </row>
    <row r="144" spans="1:6" ht="19.5" customHeight="1">
      <c r="A144" s="100" t="s">
        <v>2387</v>
      </c>
      <c r="B144" s="100" t="s">
        <v>1884</v>
      </c>
      <c r="C144" s="100" t="s">
        <v>2237</v>
      </c>
      <c r="D144" s="101" t="s">
        <v>1749</v>
      </c>
      <c r="E144" s="101" t="s">
        <v>2053</v>
      </c>
      <c r="F144" s="102">
        <v>200</v>
      </c>
    </row>
    <row r="145" spans="1:6" ht="19.5" customHeight="1">
      <c r="A145" s="100" t="s">
        <v>2387</v>
      </c>
      <c r="B145" s="100" t="s">
        <v>1884</v>
      </c>
      <c r="C145" s="100" t="s">
        <v>2237</v>
      </c>
      <c r="D145" s="101" t="s">
        <v>1749</v>
      </c>
      <c r="E145" s="101" t="s">
        <v>2095</v>
      </c>
      <c r="F145" s="102">
        <v>150</v>
      </c>
    </row>
    <row r="146" spans="1:6" ht="19.5" customHeight="1">
      <c r="A146" s="100" t="s">
        <v>2387</v>
      </c>
      <c r="B146" s="100" t="s">
        <v>1884</v>
      </c>
      <c r="C146" s="100" t="s">
        <v>2237</v>
      </c>
      <c r="D146" s="101" t="s">
        <v>1749</v>
      </c>
      <c r="E146" s="101" t="s">
        <v>1837</v>
      </c>
      <c r="F146" s="102">
        <v>40</v>
      </c>
    </row>
    <row r="147" spans="1:6" ht="19.5" customHeight="1">
      <c r="A147" s="100" t="s">
        <v>2387</v>
      </c>
      <c r="B147" s="100" t="s">
        <v>1884</v>
      </c>
      <c r="C147" s="100" t="s">
        <v>2237</v>
      </c>
      <c r="D147" s="101" t="s">
        <v>1749</v>
      </c>
      <c r="E147" s="101" t="s">
        <v>2367</v>
      </c>
      <c r="F147" s="102">
        <v>100</v>
      </c>
    </row>
    <row r="148" spans="1:6" ht="19.5" customHeight="1">
      <c r="A148" s="100" t="s">
        <v>2387</v>
      </c>
      <c r="B148" s="100" t="s">
        <v>1884</v>
      </c>
      <c r="C148" s="100" t="s">
        <v>2237</v>
      </c>
      <c r="D148" s="101" t="s">
        <v>1749</v>
      </c>
      <c r="E148" s="101" t="s">
        <v>1989</v>
      </c>
      <c r="F148" s="102">
        <v>18</v>
      </c>
    </row>
    <row r="149" spans="1:6" ht="19.5" customHeight="1">
      <c r="A149" s="100"/>
      <c r="B149" s="100"/>
      <c r="C149" s="100"/>
      <c r="D149" s="101"/>
      <c r="E149" s="101" t="s">
        <v>1771</v>
      </c>
      <c r="F149" s="102">
        <v>10</v>
      </c>
    </row>
    <row r="150" spans="1:6" ht="19.5" customHeight="1">
      <c r="A150" s="100" t="s">
        <v>2216</v>
      </c>
      <c r="B150" s="100" t="s">
        <v>2071</v>
      </c>
      <c r="C150" s="100" t="s">
        <v>2068</v>
      </c>
      <c r="D150" s="101" t="s">
        <v>1749</v>
      </c>
      <c r="E150" s="101" t="s">
        <v>1785</v>
      </c>
      <c r="F150" s="102">
        <v>10</v>
      </c>
    </row>
    <row r="151" spans="1:6" ht="19.5" customHeight="1">
      <c r="A151" s="100"/>
      <c r="B151" s="100"/>
      <c r="C151" s="100"/>
      <c r="D151" s="101"/>
      <c r="E151" s="101" t="s">
        <v>1818</v>
      </c>
      <c r="F151" s="102">
        <v>20</v>
      </c>
    </row>
    <row r="152" spans="1:6" ht="19.5" customHeight="1">
      <c r="A152" s="100" t="s">
        <v>2216</v>
      </c>
      <c r="B152" s="100" t="s">
        <v>1689</v>
      </c>
      <c r="C152" s="100" t="s">
        <v>2071</v>
      </c>
      <c r="D152" s="101" t="s">
        <v>1749</v>
      </c>
      <c r="E152" s="101" t="s">
        <v>1861</v>
      </c>
      <c r="F152" s="102">
        <v>20</v>
      </c>
    </row>
    <row r="153" spans="1:6" ht="19.5" customHeight="1">
      <c r="A153" s="100"/>
      <c r="B153" s="100"/>
      <c r="C153" s="100"/>
      <c r="D153" s="101" t="s">
        <v>2105</v>
      </c>
      <c r="E153" s="101" t="s">
        <v>1925</v>
      </c>
      <c r="F153" s="102">
        <v>4605.95</v>
      </c>
    </row>
    <row r="154" spans="1:6" ht="19.5" customHeight="1">
      <c r="A154" s="100"/>
      <c r="B154" s="100"/>
      <c r="C154" s="100"/>
      <c r="D154" s="101"/>
      <c r="E154" s="101" t="s">
        <v>1775</v>
      </c>
      <c r="F154" s="102">
        <v>4510.95</v>
      </c>
    </row>
    <row r="155" spans="1:6" ht="19.5" customHeight="1">
      <c r="A155" s="100" t="s">
        <v>2387</v>
      </c>
      <c r="B155" s="100" t="s">
        <v>2071</v>
      </c>
      <c r="C155" s="100" t="s">
        <v>2237</v>
      </c>
      <c r="D155" s="101" t="s">
        <v>2286</v>
      </c>
      <c r="E155" s="101" t="s">
        <v>2085</v>
      </c>
      <c r="F155" s="102">
        <v>1164.95</v>
      </c>
    </row>
    <row r="156" spans="1:6" ht="19.5" customHeight="1">
      <c r="A156" s="100" t="s">
        <v>2387</v>
      </c>
      <c r="B156" s="100" t="s">
        <v>2071</v>
      </c>
      <c r="C156" s="100" t="s">
        <v>2237</v>
      </c>
      <c r="D156" s="101" t="s">
        <v>2286</v>
      </c>
      <c r="E156" s="101" t="s">
        <v>1714</v>
      </c>
      <c r="F156" s="102">
        <v>371</v>
      </c>
    </row>
    <row r="157" spans="1:6" ht="19.5" customHeight="1">
      <c r="A157" s="100" t="s">
        <v>2387</v>
      </c>
      <c r="B157" s="100" t="s">
        <v>2071</v>
      </c>
      <c r="C157" s="100" t="s">
        <v>2237</v>
      </c>
      <c r="D157" s="101" t="s">
        <v>2286</v>
      </c>
      <c r="E157" s="101" t="s">
        <v>1989</v>
      </c>
      <c r="F157" s="102">
        <v>35</v>
      </c>
    </row>
    <row r="158" spans="1:6" ht="19.5" customHeight="1">
      <c r="A158" s="100" t="s">
        <v>2387</v>
      </c>
      <c r="B158" s="100" t="s">
        <v>2071</v>
      </c>
      <c r="C158" s="100" t="s">
        <v>2237</v>
      </c>
      <c r="D158" s="101" t="s">
        <v>2286</v>
      </c>
      <c r="E158" s="101" t="s">
        <v>1974</v>
      </c>
      <c r="F158" s="102">
        <v>300</v>
      </c>
    </row>
    <row r="159" spans="1:6" ht="19.5" customHeight="1">
      <c r="A159" s="100" t="s">
        <v>2387</v>
      </c>
      <c r="B159" s="100" t="s">
        <v>2071</v>
      </c>
      <c r="C159" s="100" t="s">
        <v>2237</v>
      </c>
      <c r="D159" s="101" t="s">
        <v>2286</v>
      </c>
      <c r="E159" s="101" t="s">
        <v>2309</v>
      </c>
      <c r="F159" s="102">
        <v>650</v>
      </c>
    </row>
    <row r="160" spans="1:6" ht="19.5" customHeight="1">
      <c r="A160" s="100" t="s">
        <v>2387</v>
      </c>
      <c r="B160" s="100" t="s">
        <v>2071</v>
      </c>
      <c r="C160" s="100" t="s">
        <v>2237</v>
      </c>
      <c r="D160" s="101" t="s">
        <v>2286</v>
      </c>
      <c r="E160" s="101" t="s">
        <v>1815</v>
      </c>
      <c r="F160" s="102">
        <v>120</v>
      </c>
    </row>
    <row r="161" spans="1:6" ht="19.5" customHeight="1">
      <c r="A161" s="100" t="s">
        <v>2387</v>
      </c>
      <c r="B161" s="100" t="s">
        <v>2071</v>
      </c>
      <c r="C161" s="100" t="s">
        <v>2237</v>
      </c>
      <c r="D161" s="101" t="s">
        <v>2286</v>
      </c>
      <c r="E161" s="101" t="s">
        <v>2095</v>
      </c>
      <c r="F161" s="102">
        <v>260</v>
      </c>
    </row>
    <row r="162" spans="1:6" ht="19.5" customHeight="1">
      <c r="A162" s="100" t="s">
        <v>2387</v>
      </c>
      <c r="B162" s="100" t="s">
        <v>2071</v>
      </c>
      <c r="C162" s="100" t="s">
        <v>2237</v>
      </c>
      <c r="D162" s="101" t="s">
        <v>2286</v>
      </c>
      <c r="E162" s="101" t="s">
        <v>2066</v>
      </c>
      <c r="F162" s="102">
        <v>560</v>
      </c>
    </row>
    <row r="163" spans="1:6" ht="19.5" customHeight="1">
      <c r="A163" s="100" t="s">
        <v>2387</v>
      </c>
      <c r="B163" s="100" t="s">
        <v>2071</v>
      </c>
      <c r="C163" s="100" t="s">
        <v>2237</v>
      </c>
      <c r="D163" s="101" t="s">
        <v>2286</v>
      </c>
      <c r="E163" s="101" t="s">
        <v>2336</v>
      </c>
      <c r="F163" s="102">
        <v>1050</v>
      </c>
    </row>
    <row r="164" spans="1:6" ht="19.5" customHeight="1">
      <c r="A164" s="100"/>
      <c r="B164" s="100"/>
      <c r="C164" s="100"/>
      <c r="D164" s="101"/>
      <c r="E164" s="101" t="s">
        <v>1771</v>
      </c>
      <c r="F164" s="102">
        <v>30</v>
      </c>
    </row>
    <row r="165" spans="1:6" ht="19.5" customHeight="1">
      <c r="A165" s="100" t="s">
        <v>2216</v>
      </c>
      <c r="B165" s="100" t="s">
        <v>2071</v>
      </c>
      <c r="C165" s="100" t="s">
        <v>2068</v>
      </c>
      <c r="D165" s="101" t="s">
        <v>2286</v>
      </c>
      <c r="E165" s="101" t="s">
        <v>1785</v>
      </c>
      <c r="F165" s="102">
        <v>30</v>
      </c>
    </row>
    <row r="166" spans="1:6" ht="19.5" customHeight="1">
      <c r="A166" s="100"/>
      <c r="B166" s="100"/>
      <c r="C166" s="100"/>
      <c r="D166" s="101"/>
      <c r="E166" s="101" t="s">
        <v>1818</v>
      </c>
      <c r="F166" s="102">
        <v>59</v>
      </c>
    </row>
    <row r="167" spans="1:6" ht="19.5" customHeight="1">
      <c r="A167" s="100" t="s">
        <v>2216</v>
      </c>
      <c r="B167" s="100" t="s">
        <v>1689</v>
      </c>
      <c r="C167" s="100" t="s">
        <v>2071</v>
      </c>
      <c r="D167" s="101" t="s">
        <v>2286</v>
      </c>
      <c r="E167" s="101" t="s">
        <v>1861</v>
      </c>
      <c r="F167" s="102">
        <v>59</v>
      </c>
    </row>
    <row r="168" spans="1:6" ht="19.5" customHeight="1">
      <c r="A168" s="100"/>
      <c r="B168" s="100"/>
      <c r="C168" s="100"/>
      <c r="D168" s="101"/>
      <c r="E168" s="101" t="s">
        <v>2172</v>
      </c>
      <c r="F168" s="102">
        <v>6</v>
      </c>
    </row>
    <row r="169" spans="1:6" ht="19.5" customHeight="1">
      <c r="A169" s="100" t="s">
        <v>2216</v>
      </c>
      <c r="B169" s="100" t="s">
        <v>1733</v>
      </c>
      <c r="C169" s="100" t="s">
        <v>1733</v>
      </c>
      <c r="D169" s="101" t="s">
        <v>2286</v>
      </c>
      <c r="E169" s="101" t="s">
        <v>1799</v>
      </c>
      <c r="F169" s="102">
        <v>6</v>
      </c>
    </row>
    <row r="170" spans="1:6" ht="19.5" customHeight="1">
      <c r="A170" s="100"/>
      <c r="B170" s="100"/>
      <c r="C170" s="100"/>
      <c r="D170" s="101" t="s">
        <v>2315</v>
      </c>
      <c r="E170" s="101" t="s">
        <v>1774</v>
      </c>
      <c r="F170" s="102">
        <v>1963.12</v>
      </c>
    </row>
    <row r="171" spans="1:6" ht="19.5" customHeight="1">
      <c r="A171" s="100"/>
      <c r="B171" s="100"/>
      <c r="C171" s="100"/>
      <c r="D171" s="101"/>
      <c r="E171" s="101" t="s">
        <v>2287</v>
      </c>
      <c r="F171" s="102">
        <v>1943.12</v>
      </c>
    </row>
    <row r="172" spans="1:6" ht="19.5" customHeight="1">
      <c r="A172" s="100" t="s">
        <v>2387</v>
      </c>
      <c r="B172" s="100" t="s">
        <v>1884</v>
      </c>
      <c r="C172" s="100" t="s">
        <v>2237</v>
      </c>
      <c r="D172" s="101" t="s">
        <v>2073</v>
      </c>
      <c r="E172" s="101" t="s">
        <v>1989</v>
      </c>
      <c r="F172" s="102">
        <v>20</v>
      </c>
    </row>
    <row r="173" spans="1:6" ht="19.5" customHeight="1">
      <c r="A173" s="100" t="s">
        <v>2387</v>
      </c>
      <c r="B173" s="100" t="s">
        <v>1884</v>
      </c>
      <c r="C173" s="100" t="s">
        <v>2237</v>
      </c>
      <c r="D173" s="101" t="s">
        <v>2073</v>
      </c>
      <c r="E173" s="101" t="s">
        <v>2366</v>
      </c>
      <c r="F173" s="102">
        <v>21.2</v>
      </c>
    </row>
    <row r="174" spans="1:6" ht="19.5" customHeight="1">
      <c r="A174" s="100" t="s">
        <v>2387</v>
      </c>
      <c r="B174" s="100" t="s">
        <v>1884</v>
      </c>
      <c r="C174" s="100" t="s">
        <v>2237</v>
      </c>
      <c r="D174" s="101" t="s">
        <v>2073</v>
      </c>
      <c r="E174" s="101" t="s">
        <v>2219</v>
      </c>
      <c r="F174" s="102">
        <v>40</v>
      </c>
    </row>
    <row r="175" spans="1:6" ht="19.5" customHeight="1">
      <c r="A175" s="100" t="s">
        <v>2387</v>
      </c>
      <c r="B175" s="100" t="s">
        <v>1884</v>
      </c>
      <c r="C175" s="100" t="s">
        <v>2237</v>
      </c>
      <c r="D175" s="101" t="s">
        <v>2073</v>
      </c>
      <c r="E175" s="101" t="s">
        <v>2135</v>
      </c>
      <c r="F175" s="102">
        <v>16</v>
      </c>
    </row>
    <row r="176" spans="1:6" ht="19.5" customHeight="1">
      <c r="A176" s="100" t="s">
        <v>2387</v>
      </c>
      <c r="B176" s="100" t="s">
        <v>1884</v>
      </c>
      <c r="C176" s="100" t="s">
        <v>2237</v>
      </c>
      <c r="D176" s="101" t="s">
        <v>2073</v>
      </c>
      <c r="E176" s="101" t="s">
        <v>2095</v>
      </c>
      <c r="F176" s="102">
        <v>40</v>
      </c>
    </row>
    <row r="177" spans="1:6" ht="19.5" customHeight="1">
      <c r="A177" s="100" t="s">
        <v>2387</v>
      </c>
      <c r="B177" s="100" t="s">
        <v>1884</v>
      </c>
      <c r="C177" s="100" t="s">
        <v>2237</v>
      </c>
      <c r="D177" s="101" t="s">
        <v>2073</v>
      </c>
      <c r="E177" s="101" t="s">
        <v>1815</v>
      </c>
      <c r="F177" s="102">
        <v>120</v>
      </c>
    </row>
    <row r="178" spans="1:6" ht="19.5" customHeight="1">
      <c r="A178" s="100" t="s">
        <v>2387</v>
      </c>
      <c r="B178" s="100" t="s">
        <v>1884</v>
      </c>
      <c r="C178" s="100" t="s">
        <v>2237</v>
      </c>
      <c r="D178" s="101" t="s">
        <v>2073</v>
      </c>
      <c r="E178" s="101" t="s">
        <v>2360</v>
      </c>
      <c r="F178" s="102">
        <v>285</v>
      </c>
    </row>
    <row r="179" spans="1:6" ht="19.5" customHeight="1">
      <c r="A179" s="100" t="s">
        <v>2387</v>
      </c>
      <c r="B179" s="100" t="s">
        <v>1884</v>
      </c>
      <c r="C179" s="100" t="s">
        <v>2237</v>
      </c>
      <c r="D179" s="101" t="s">
        <v>2073</v>
      </c>
      <c r="E179" s="101" t="s">
        <v>1974</v>
      </c>
      <c r="F179" s="102">
        <v>300</v>
      </c>
    </row>
    <row r="180" spans="1:6" ht="19.5" customHeight="1">
      <c r="A180" s="100" t="s">
        <v>2387</v>
      </c>
      <c r="B180" s="100" t="s">
        <v>1884</v>
      </c>
      <c r="C180" s="100" t="s">
        <v>2237</v>
      </c>
      <c r="D180" s="101" t="s">
        <v>2073</v>
      </c>
      <c r="E180" s="101" t="s">
        <v>2336</v>
      </c>
      <c r="F180" s="102">
        <v>40</v>
      </c>
    </row>
    <row r="181" spans="1:6" ht="19.5" customHeight="1">
      <c r="A181" s="100" t="s">
        <v>2387</v>
      </c>
      <c r="B181" s="100" t="s">
        <v>1884</v>
      </c>
      <c r="C181" s="100" t="s">
        <v>2237</v>
      </c>
      <c r="D181" s="101" t="s">
        <v>2073</v>
      </c>
      <c r="E181" s="101" t="s">
        <v>2367</v>
      </c>
      <c r="F181" s="102">
        <v>120</v>
      </c>
    </row>
    <row r="182" spans="1:6" ht="19.5" customHeight="1">
      <c r="A182" s="100" t="s">
        <v>2387</v>
      </c>
      <c r="B182" s="100" t="s">
        <v>1884</v>
      </c>
      <c r="C182" s="100" t="s">
        <v>2237</v>
      </c>
      <c r="D182" s="101" t="s">
        <v>2073</v>
      </c>
      <c r="E182" s="101" t="s">
        <v>2085</v>
      </c>
      <c r="F182" s="102">
        <v>940.92</v>
      </c>
    </row>
    <row r="183" spans="1:6" ht="19.5" customHeight="1">
      <c r="A183" s="100"/>
      <c r="B183" s="100"/>
      <c r="C183" s="100"/>
      <c r="D183" s="101"/>
      <c r="E183" s="101" t="s">
        <v>1818</v>
      </c>
      <c r="F183" s="102">
        <v>20</v>
      </c>
    </row>
    <row r="184" spans="1:6" ht="19.5" customHeight="1">
      <c r="A184" s="100" t="s">
        <v>2216</v>
      </c>
      <c r="B184" s="100" t="s">
        <v>1689</v>
      </c>
      <c r="C184" s="100" t="s">
        <v>2071</v>
      </c>
      <c r="D184" s="101" t="s">
        <v>2073</v>
      </c>
      <c r="E184" s="101" t="s">
        <v>1861</v>
      </c>
      <c r="F184" s="102">
        <v>20</v>
      </c>
    </row>
    <row r="185" spans="1:6" ht="19.5" customHeight="1">
      <c r="A185" s="100"/>
      <c r="B185" s="100"/>
      <c r="C185" s="100"/>
      <c r="D185" s="101" t="s">
        <v>2151</v>
      </c>
      <c r="E185" s="101" t="s">
        <v>2381</v>
      </c>
      <c r="F185" s="102">
        <v>2253.69</v>
      </c>
    </row>
    <row r="186" spans="1:6" ht="19.5" customHeight="1">
      <c r="A186" s="100"/>
      <c r="B186" s="100"/>
      <c r="C186" s="100"/>
      <c r="D186" s="101"/>
      <c r="E186" s="101" t="s">
        <v>1775</v>
      </c>
      <c r="F186" s="102">
        <v>2188.69</v>
      </c>
    </row>
    <row r="187" spans="1:6" ht="19.5" customHeight="1">
      <c r="A187" s="100" t="s">
        <v>2387</v>
      </c>
      <c r="B187" s="100" t="s">
        <v>2071</v>
      </c>
      <c r="C187" s="100" t="s">
        <v>2237</v>
      </c>
      <c r="D187" s="101" t="s">
        <v>2243</v>
      </c>
      <c r="E187" s="101" t="s">
        <v>1989</v>
      </c>
      <c r="F187" s="102">
        <v>34.41</v>
      </c>
    </row>
    <row r="188" spans="1:6" ht="19.5" customHeight="1">
      <c r="A188" s="100" t="s">
        <v>2387</v>
      </c>
      <c r="B188" s="100" t="s">
        <v>2071</v>
      </c>
      <c r="C188" s="100" t="s">
        <v>2237</v>
      </c>
      <c r="D188" s="101" t="s">
        <v>2243</v>
      </c>
      <c r="E188" s="101" t="s">
        <v>1722</v>
      </c>
      <c r="F188" s="102">
        <v>8</v>
      </c>
    </row>
    <row r="189" spans="1:6" ht="19.5" customHeight="1">
      <c r="A189" s="100" t="s">
        <v>2387</v>
      </c>
      <c r="B189" s="100" t="s">
        <v>2071</v>
      </c>
      <c r="C189" s="100" t="s">
        <v>2237</v>
      </c>
      <c r="D189" s="101" t="s">
        <v>2243</v>
      </c>
      <c r="E189" s="101" t="s">
        <v>1815</v>
      </c>
      <c r="F189" s="102">
        <v>85</v>
      </c>
    </row>
    <row r="190" spans="1:6" ht="19.5" customHeight="1">
      <c r="A190" s="100" t="s">
        <v>2387</v>
      </c>
      <c r="B190" s="100" t="s">
        <v>2071</v>
      </c>
      <c r="C190" s="100" t="s">
        <v>2237</v>
      </c>
      <c r="D190" s="101" t="s">
        <v>2243</v>
      </c>
      <c r="E190" s="101" t="s">
        <v>2135</v>
      </c>
      <c r="F190" s="102">
        <v>13.95</v>
      </c>
    </row>
    <row r="191" spans="1:6" ht="19.5" customHeight="1">
      <c r="A191" s="100" t="s">
        <v>2387</v>
      </c>
      <c r="B191" s="100" t="s">
        <v>2071</v>
      </c>
      <c r="C191" s="100" t="s">
        <v>2237</v>
      </c>
      <c r="D191" s="101" t="s">
        <v>2243</v>
      </c>
      <c r="E191" s="101" t="s">
        <v>2321</v>
      </c>
      <c r="F191" s="102">
        <v>453.6</v>
      </c>
    </row>
    <row r="192" spans="1:6" ht="19.5" customHeight="1">
      <c r="A192" s="100" t="s">
        <v>2387</v>
      </c>
      <c r="B192" s="100" t="s">
        <v>2071</v>
      </c>
      <c r="C192" s="100" t="s">
        <v>2237</v>
      </c>
      <c r="D192" s="101" t="s">
        <v>2243</v>
      </c>
      <c r="E192" s="101" t="s">
        <v>2085</v>
      </c>
      <c r="F192" s="102">
        <v>806.13</v>
      </c>
    </row>
    <row r="193" spans="1:6" ht="19.5" customHeight="1">
      <c r="A193" s="100" t="s">
        <v>2387</v>
      </c>
      <c r="B193" s="100" t="s">
        <v>2071</v>
      </c>
      <c r="C193" s="100" t="s">
        <v>2237</v>
      </c>
      <c r="D193" s="101" t="s">
        <v>2243</v>
      </c>
      <c r="E193" s="101" t="s">
        <v>1974</v>
      </c>
      <c r="F193" s="102">
        <v>414.6</v>
      </c>
    </row>
    <row r="194" spans="1:6" ht="19.5" customHeight="1">
      <c r="A194" s="100" t="s">
        <v>2387</v>
      </c>
      <c r="B194" s="100" t="s">
        <v>2071</v>
      </c>
      <c r="C194" s="100" t="s">
        <v>2237</v>
      </c>
      <c r="D194" s="101" t="s">
        <v>2243</v>
      </c>
      <c r="E194" s="101" t="s">
        <v>2336</v>
      </c>
      <c r="F194" s="102">
        <v>100</v>
      </c>
    </row>
    <row r="195" spans="1:6" ht="19.5" customHeight="1">
      <c r="A195" s="100" t="s">
        <v>2387</v>
      </c>
      <c r="B195" s="100" t="s">
        <v>2071</v>
      </c>
      <c r="C195" s="100" t="s">
        <v>2237</v>
      </c>
      <c r="D195" s="101" t="s">
        <v>2243</v>
      </c>
      <c r="E195" s="101" t="s">
        <v>2360</v>
      </c>
      <c r="F195" s="102">
        <v>273</v>
      </c>
    </row>
    <row r="196" spans="1:6" ht="19.5" customHeight="1">
      <c r="A196" s="100"/>
      <c r="B196" s="100"/>
      <c r="C196" s="100"/>
      <c r="D196" s="101"/>
      <c r="E196" s="101" t="s">
        <v>1771</v>
      </c>
      <c r="F196" s="102">
        <v>30</v>
      </c>
    </row>
    <row r="197" spans="1:6" ht="19.5" customHeight="1">
      <c r="A197" s="100" t="s">
        <v>2216</v>
      </c>
      <c r="B197" s="100" t="s">
        <v>2071</v>
      </c>
      <c r="C197" s="100" t="s">
        <v>2068</v>
      </c>
      <c r="D197" s="101" t="s">
        <v>2243</v>
      </c>
      <c r="E197" s="101" t="s">
        <v>1785</v>
      </c>
      <c r="F197" s="102">
        <v>30</v>
      </c>
    </row>
    <row r="198" spans="1:6" ht="19.5" customHeight="1">
      <c r="A198" s="100"/>
      <c r="B198" s="100"/>
      <c r="C198" s="100"/>
      <c r="D198" s="101"/>
      <c r="E198" s="101" t="s">
        <v>1818</v>
      </c>
      <c r="F198" s="102">
        <v>30</v>
      </c>
    </row>
    <row r="199" spans="1:6" ht="19.5" customHeight="1">
      <c r="A199" s="100" t="s">
        <v>2216</v>
      </c>
      <c r="B199" s="100" t="s">
        <v>1689</v>
      </c>
      <c r="C199" s="100" t="s">
        <v>2071</v>
      </c>
      <c r="D199" s="101" t="s">
        <v>2243</v>
      </c>
      <c r="E199" s="101" t="s">
        <v>1861</v>
      </c>
      <c r="F199" s="102">
        <v>30</v>
      </c>
    </row>
    <row r="200" spans="1:6" ht="19.5" customHeight="1">
      <c r="A200" s="100"/>
      <c r="B200" s="100"/>
      <c r="C200" s="100"/>
      <c r="D200" s="101"/>
      <c r="E200" s="101" t="s">
        <v>2172</v>
      </c>
      <c r="F200" s="102">
        <v>5</v>
      </c>
    </row>
    <row r="201" spans="1:6" ht="19.5" customHeight="1">
      <c r="A201" s="100" t="s">
        <v>2216</v>
      </c>
      <c r="B201" s="100" t="s">
        <v>1733</v>
      </c>
      <c r="C201" s="100" t="s">
        <v>1733</v>
      </c>
      <c r="D201" s="101" t="s">
        <v>2243</v>
      </c>
      <c r="E201" s="101" t="s">
        <v>1799</v>
      </c>
      <c r="F201" s="102">
        <v>5</v>
      </c>
    </row>
    <row r="202" spans="1:6" ht="19.5" customHeight="1">
      <c r="A202" s="100"/>
      <c r="B202" s="100"/>
      <c r="C202" s="100"/>
      <c r="D202" s="101" t="s">
        <v>1979</v>
      </c>
      <c r="E202" s="101" t="s">
        <v>2250</v>
      </c>
      <c r="F202" s="102">
        <v>14455.96</v>
      </c>
    </row>
    <row r="203" spans="1:6" ht="19.5" customHeight="1">
      <c r="A203" s="100"/>
      <c r="B203" s="100"/>
      <c r="C203" s="100"/>
      <c r="D203" s="101"/>
      <c r="E203" s="101" t="s">
        <v>1775</v>
      </c>
      <c r="F203" s="102">
        <v>11509.96</v>
      </c>
    </row>
    <row r="204" spans="1:6" ht="19.5" customHeight="1">
      <c r="A204" s="100" t="s">
        <v>2387</v>
      </c>
      <c r="B204" s="100" t="s">
        <v>2071</v>
      </c>
      <c r="C204" s="100" t="s">
        <v>2237</v>
      </c>
      <c r="D204" s="101" t="s">
        <v>1701</v>
      </c>
      <c r="E204" s="101" t="s">
        <v>2085</v>
      </c>
      <c r="F204" s="102">
        <v>6425.96</v>
      </c>
    </row>
    <row r="205" spans="1:6" ht="19.5" customHeight="1">
      <c r="A205" s="100" t="s">
        <v>2387</v>
      </c>
      <c r="B205" s="100" t="s">
        <v>2071</v>
      </c>
      <c r="C205" s="100" t="s">
        <v>2237</v>
      </c>
      <c r="D205" s="101" t="s">
        <v>1701</v>
      </c>
      <c r="E205" s="101" t="s">
        <v>2309</v>
      </c>
      <c r="F205" s="102">
        <v>500</v>
      </c>
    </row>
    <row r="206" spans="1:6" ht="19.5" customHeight="1">
      <c r="A206" s="100" t="s">
        <v>2387</v>
      </c>
      <c r="B206" s="100" t="s">
        <v>2071</v>
      </c>
      <c r="C206" s="100" t="s">
        <v>2237</v>
      </c>
      <c r="D206" s="101" t="s">
        <v>1701</v>
      </c>
      <c r="E206" s="101" t="s">
        <v>1815</v>
      </c>
      <c r="F206" s="102">
        <v>150</v>
      </c>
    </row>
    <row r="207" spans="1:6" ht="19.5" customHeight="1">
      <c r="A207" s="100" t="s">
        <v>2387</v>
      </c>
      <c r="B207" s="100" t="s">
        <v>2071</v>
      </c>
      <c r="C207" s="100" t="s">
        <v>2237</v>
      </c>
      <c r="D207" s="101" t="s">
        <v>1701</v>
      </c>
      <c r="E207" s="101" t="s">
        <v>1974</v>
      </c>
      <c r="F207" s="102">
        <v>2000</v>
      </c>
    </row>
    <row r="208" spans="1:6" ht="19.5" customHeight="1">
      <c r="A208" s="100" t="s">
        <v>2387</v>
      </c>
      <c r="B208" s="100" t="s">
        <v>2071</v>
      </c>
      <c r="C208" s="100" t="s">
        <v>2237</v>
      </c>
      <c r="D208" s="101" t="s">
        <v>1701</v>
      </c>
      <c r="E208" s="101" t="s">
        <v>2066</v>
      </c>
      <c r="F208" s="102">
        <v>1000</v>
      </c>
    </row>
    <row r="209" spans="1:6" ht="19.5" customHeight="1">
      <c r="A209" s="100" t="s">
        <v>2387</v>
      </c>
      <c r="B209" s="100" t="s">
        <v>2071</v>
      </c>
      <c r="C209" s="100" t="s">
        <v>2237</v>
      </c>
      <c r="D209" s="101" t="s">
        <v>1701</v>
      </c>
      <c r="E209" s="101" t="s">
        <v>2336</v>
      </c>
      <c r="F209" s="102">
        <v>984</v>
      </c>
    </row>
    <row r="210" spans="1:6" ht="19.5" customHeight="1">
      <c r="A210" s="100" t="s">
        <v>2387</v>
      </c>
      <c r="B210" s="100" t="s">
        <v>2071</v>
      </c>
      <c r="C210" s="100" t="s">
        <v>2237</v>
      </c>
      <c r="D210" s="101" t="s">
        <v>1701</v>
      </c>
      <c r="E210" s="101" t="s">
        <v>2095</v>
      </c>
      <c r="F210" s="102">
        <v>450</v>
      </c>
    </row>
    <row r="211" spans="1:6" ht="19.5" customHeight="1">
      <c r="A211" s="100"/>
      <c r="B211" s="100"/>
      <c r="C211" s="100"/>
      <c r="D211" s="101"/>
      <c r="E211" s="101" t="s">
        <v>1771</v>
      </c>
      <c r="F211" s="102">
        <v>160</v>
      </c>
    </row>
    <row r="212" spans="1:6" ht="19.5" customHeight="1">
      <c r="A212" s="100" t="s">
        <v>2216</v>
      </c>
      <c r="B212" s="100" t="s">
        <v>2071</v>
      </c>
      <c r="C212" s="100" t="s">
        <v>2068</v>
      </c>
      <c r="D212" s="101" t="s">
        <v>1701</v>
      </c>
      <c r="E212" s="101" t="s">
        <v>1785</v>
      </c>
      <c r="F212" s="102">
        <v>160</v>
      </c>
    </row>
    <row r="213" spans="1:6" ht="19.5" customHeight="1">
      <c r="A213" s="100"/>
      <c r="B213" s="100"/>
      <c r="C213" s="100"/>
      <c r="D213" s="101"/>
      <c r="E213" s="101" t="s">
        <v>1818</v>
      </c>
      <c r="F213" s="102">
        <v>1990</v>
      </c>
    </row>
    <row r="214" spans="1:6" ht="19.5" customHeight="1">
      <c r="A214" s="100" t="s">
        <v>2216</v>
      </c>
      <c r="B214" s="100" t="s">
        <v>1689</v>
      </c>
      <c r="C214" s="100" t="s">
        <v>2071</v>
      </c>
      <c r="D214" s="101" t="s">
        <v>1701</v>
      </c>
      <c r="E214" s="101" t="s">
        <v>1861</v>
      </c>
      <c r="F214" s="102">
        <v>1990</v>
      </c>
    </row>
    <row r="215" spans="1:6" ht="19.5" customHeight="1">
      <c r="A215" s="100"/>
      <c r="B215" s="100"/>
      <c r="C215" s="100"/>
      <c r="D215" s="101"/>
      <c r="E215" s="101" t="s">
        <v>2119</v>
      </c>
      <c r="F215" s="102">
        <v>180</v>
      </c>
    </row>
    <row r="216" spans="1:6" ht="19.5" customHeight="1">
      <c r="A216" s="100" t="s">
        <v>2216</v>
      </c>
      <c r="B216" s="100" t="s">
        <v>1689</v>
      </c>
      <c r="C216" s="100" t="s">
        <v>1689</v>
      </c>
      <c r="D216" s="101" t="s">
        <v>1701</v>
      </c>
      <c r="E216" s="101" t="s">
        <v>2306</v>
      </c>
      <c r="F216" s="102">
        <v>180</v>
      </c>
    </row>
    <row r="217" spans="1:6" ht="19.5" customHeight="1">
      <c r="A217" s="100"/>
      <c r="B217" s="100"/>
      <c r="C217" s="100"/>
      <c r="D217" s="101"/>
      <c r="E217" s="101" t="s">
        <v>2172</v>
      </c>
      <c r="F217" s="102">
        <v>550</v>
      </c>
    </row>
    <row r="218" spans="1:6" ht="19.5" customHeight="1">
      <c r="A218" s="100" t="s">
        <v>2216</v>
      </c>
      <c r="B218" s="100" t="s">
        <v>1733</v>
      </c>
      <c r="C218" s="100" t="s">
        <v>1733</v>
      </c>
      <c r="D218" s="101" t="s">
        <v>1701</v>
      </c>
      <c r="E218" s="101" t="s">
        <v>1799</v>
      </c>
      <c r="F218" s="102">
        <v>550</v>
      </c>
    </row>
    <row r="219" spans="1:6" ht="19.5" customHeight="1">
      <c r="A219" s="100"/>
      <c r="B219" s="100"/>
      <c r="C219" s="100"/>
      <c r="D219" s="101"/>
      <c r="E219" s="101" t="s">
        <v>2133</v>
      </c>
      <c r="F219" s="102">
        <v>66</v>
      </c>
    </row>
    <row r="220" spans="1:6" ht="19.5" customHeight="1">
      <c r="A220" s="100" t="s">
        <v>2013</v>
      </c>
      <c r="B220" s="100" t="s">
        <v>1689</v>
      </c>
      <c r="C220" s="100" t="s">
        <v>2236</v>
      </c>
      <c r="D220" s="101" t="s">
        <v>1701</v>
      </c>
      <c r="E220" s="101" t="s">
        <v>1947</v>
      </c>
      <c r="F220" s="102">
        <v>66</v>
      </c>
    </row>
    <row r="221" spans="1:6" ht="19.5" customHeight="1">
      <c r="A221" s="100"/>
      <c r="B221" s="100"/>
      <c r="C221" s="100"/>
      <c r="D221" s="101" t="s">
        <v>1783</v>
      </c>
      <c r="E221" s="101" t="s">
        <v>1895</v>
      </c>
      <c r="F221" s="102">
        <v>7945.61</v>
      </c>
    </row>
    <row r="222" spans="1:6" ht="19.5" customHeight="1">
      <c r="A222" s="100"/>
      <c r="B222" s="100"/>
      <c r="C222" s="100"/>
      <c r="D222" s="101"/>
      <c r="E222" s="101" t="s">
        <v>1775</v>
      </c>
      <c r="F222" s="102">
        <v>7945.61</v>
      </c>
    </row>
    <row r="223" spans="1:6" ht="19.5" customHeight="1">
      <c r="A223" s="100" t="s">
        <v>2387</v>
      </c>
      <c r="B223" s="100" t="s">
        <v>2071</v>
      </c>
      <c r="C223" s="100" t="s">
        <v>2237</v>
      </c>
      <c r="D223" s="101" t="s">
        <v>1894</v>
      </c>
      <c r="E223" s="101" t="s">
        <v>1989</v>
      </c>
      <c r="F223" s="102">
        <v>73.42</v>
      </c>
    </row>
    <row r="224" spans="1:6" ht="19.5" customHeight="1">
      <c r="A224" s="100" t="s">
        <v>2387</v>
      </c>
      <c r="B224" s="100" t="s">
        <v>2071</v>
      </c>
      <c r="C224" s="100" t="s">
        <v>2237</v>
      </c>
      <c r="D224" s="101" t="s">
        <v>1894</v>
      </c>
      <c r="E224" s="101" t="s">
        <v>1815</v>
      </c>
      <c r="F224" s="102">
        <v>149</v>
      </c>
    </row>
    <row r="225" spans="1:6" ht="19.5" customHeight="1">
      <c r="A225" s="100" t="s">
        <v>2387</v>
      </c>
      <c r="B225" s="100" t="s">
        <v>2071</v>
      </c>
      <c r="C225" s="100" t="s">
        <v>2237</v>
      </c>
      <c r="D225" s="101" t="s">
        <v>1894</v>
      </c>
      <c r="E225" s="101" t="s">
        <v>2053</v>
      </c>
      <c r="F225" s="102">
        <v>222.52</v>
      </c>
    </row>
    <row r="226" spans="1:6" ht="19.5" customHeight="1">
      <c r="A226" s="100" t="s">
        <v>2387</v>
      </c>
      <c r="B226" s="100" t="s">
        <v>2071</v>
      </c>
      <c r="C226" s="100" t="s">
        <v>2237</v>
      </c>
      <c r="D226" s="101" t="s">
        <v>1894</v>
      </c>
      <c r="E226" s="101" t="s">
        <v>1998</v>
      </c>
      <c r="F226" s="102">
        <v>130</v>
      </c>
    </row>
    <row r="227" spans="1:6" ht="19.5" customHeight="1">
      <c r="A227" s="100" t="s">
        <v>2387</v>
      </c>
      <c r="B227" s="100" t="s">
        <v>2071</v>
      </c>
      <c r="C227" s="100" t="s">
        <v>2237</v>
      </c>
      <c r="D227" s="101" t="s">
        <v>1894</v>
      </c>
      <c r="E227" s="101" t="s">
        <v>2358</v>
      </c>
      <c r="F227" s="102">
        <v>293.15</v>
      </c>
    </row>
    <row r="228" spans="1:6" ht="19.5" customHeight="1">
      <c r="A228" s="100" t="s">
        <v>2387</v>
      </c>
      <c r="B228" s="100" t="s">
        <v>2071</v>
      </c>
      <c r="C228" s="100" t="s">
        <v>2237</v>
      </c>
      <c r="D228" s="101" t="s">
        <v>1894</v>
      </c>
      <c r="E228" s="101" t="s">
        <v>2367</v>
      </c>
      <c r="F228" s="102">
        <v>460</v>
      </c>
    </row>
    <row r="229" spans="1:6" ht="19.5" customHeight="1">
      <c r="A229" s="100" t="s">
        <v>2387</v>
      </c>
      <c r="B229" s="100" t="s">
        <v>2071</v>
      </c>
      <c r="C229" s="100" t="s">
        <v>2237</v>
      </c>
      <c r="D229" s="101" t="s">
        <v>1894</v>
      </c>
      <c r="E229" s="101" t="s">
        <v>1974</v>
      </c>
      <c r="F229" s="102">
        <v>956</v>
      </c>
    </row>
    <row r="230" spans="1:6" ht="19.5" customHeight="1">
      <c r="A230" s="100" t="s">
        <v>2387</v>
      </c>
      <c r="B230" s="100" t="s">
        <v>2071</v>
      </c>
      <c r="C230" s="100" t="s">
        <v>2237</v>
      </c>
      <c r="D230" s="101" t="s">
        <v>1894</v>
      </c>
      <c r="E230" s="101" t="s">
        <v>2311</v>
      </c>
      <c r="F230" s="102">
        <v>89.8</v>
      </c>
    </row>
    <row r="231" spans="1:6" ht="19.5" customHeight="1">
      <c r="A231" s="100" t="s">
        <v>2387</v>
      </c>
      <c r="B231" s="100" t="s">
        <v>2071</v>
      </c>
      <c r="C231" s="100" t="s">
        <v>2237</v>
      </c>
      <c r="D231" s="101" t="s">
        <v>1894</v>
      </c>
      <c r="E231" s="101" t="s">
        <v>2095</v>
      </c>
      <c r="F231" s="102">
        <v>460</v>
      </c>
    </row>
    <row r="232" spans="1:6" ht="19.5" customHeight="1">
      <c r="A232" s="100" t="s">
        <v>2387</v>
      </c>
      <c r="B232" s="100" t="s">
        <v>2071</v>
      </c>
      <c r="C232" s="100" t="s">
        <v>2237</v>
      </c>
      <c r="D232" s="101" t="s">
        <v>1894</v>
      </c>
      <c r="E232" s="101" t="s">
        <v>2066</v>
      </c>
      <c r="F232" s="102">
        <v>2231</v>
      </c>
    </row>
    <row r="233" spans="1:6" ht="19.5" customHeight="1">
      <c r="A233" s="100" t="s">
        <v>2387</v>
      </c>
      <c r="B233" s="100" t="s">
        <v>2071</v>
      </c>
      <c r="C233" s="100" t="s">
        <v>2237</v>
      </c>
      <c r="D233" s="101" t="s">
        <v>1894</v>
      </c>
      <c r="E233" s="101" t="s">
        <v>2135</v>
      </c>
      <c r="F233" s="102">
        <v>20</v>
      </c>
    </row>
    <row r="234" spans="1:6" ht="19.5" customHeight="1">
      <c r="A234" s="100" t="s">
        <v>2387</v>
      </c>
      <c r="B234" s="100" t="s">
        <v>2071</v>
      </c>
      <c r="C234" s="100" t="s">
        <v>2237</v>
      </c>
      <c r="D234" s="101" t="s">
        <v>1894</v>
      </c>
      <c r="E234" s="101" t="s">
        <v>2336</v>
      </c>
      <c r="F234" s="102">
        <v>990.25</v>
      </c>
    </row>
    <row r="235" spans="1:6" ht="19.5" customHeight="1">
      <c r="A235" s="100" t="s">
        <v>2387</v>
      </c>
      <c r="B235" s="100" t="s">
        <v>2071</v>
      </c>
      <c r="C235" s="100" t="s">
        <v>2237</v>
      </c>
      <c r="D235" s="101" t="s">
        <v>1894</v>
      </c>
      <c r="E235" s="101" t="s">
        <v>2085</v>
      </c>
      <c r="F235" s="102">
        <v>1870.47</v>
      </c>
    </row>
    <row r="236" spans="1:6" ht="19.5" customHeight="1">
      <c r="A236" s="100"/>
      <c r="B236" s="100"/>
      <c r="C236" s="100"/>
      <c r="D236" s="101" t="s">
        <v>2150</v>
      </c>
      <c r="E236" s="101" t="s">
        <v>2103</v>
      </c>
      <c r="F236" s="102">
        <v>4270.28</v>
      </c>
    </row>
    <row r="237" spans="1:6" ht="19.5" customHeight="1">
      <c r="A237" s="100"/>
      <c r="B237" s="100"/>
      <c r="C237" s="100"/>
      <c r="D237" s="101"/>
      <c r="E237" s="101" t="s">
        <v>1775</v>
      </c>
      <c r="F237" s="102">
        <v>4105.28</v>
      </c>
    </row>
    <row r="238" spans="1:6" ht="19.5" customHeight="1">
      <c r="A238" s="100" t="s">
        <v>2387</v>
      </c>
      <c r="B238" s="100" t="s">
        <v>2071</v>
      </c>
      <c r="C238" s="100" t="s">
        <v>2237</v>
      </c>
      <c r="D238" s="101" t="s">
        <v>2246</v>
      </c>
      <c r="E238" s="101" t="s">
        <v>2095</v>
      </c>
      <c r="F238" s="102">
        <v>500</v>
      </c>
    </row>
    <row r="239" spans="1:6" ht="19.5" customHeight="1">
      <c r="A239" s="100" t="s">
        <v>2387</v>
      </c>
      <c r="B239" s="100" t="s">
        <v>2071</v>
      </c>
      <c r="C239" s="100" t="s">
        <v>2237</v>
      </c>
      <c r="D239" s="101" t="s">
        <v>2246</v>
      </c>
      <c r="E239" s="101" t="s">
        <v>2085</v>
      </c>
      <c r="F239" s="102">
        <v>2617.28</v>
      </c>
    </row>
    <row r="240" spans="1:6" ht="19.5" customHeight="1">
      <c r="A240" s="100" t="s">
        <v>2387</v>
      </c>
      <c r="B240" s="100" t="s">
        <v>2071</v>
      </c>
      <c r="C240" s="100" t="s">
        <v>2237</v>
      </c>
      <c r="D240" s="101" t="s">
        <v>2246</v>
      </c>
      <c r="E240" s="101" t="s">
        <v>1815</v>
      </c>
      <c r="F240" s="102">
        <v>144</v>
      </c>
    </row>
    <row r="241" spans="1:6" ht="19.5" customHeight="1">
      <c r="A241" s="100" t="s">
        <v>2387</v>
      </c>
      <c r="B241" s="100" t="s">
        <v>2071</v>
      </c>
      <c r="C241" s="100" t="s">
        <v>2237</v>
      </c>
      <c r="D241" s="101" t="s">
        <v>2246</v>
      </c>
      <c r="E241" s="101" t="s">
        <v>2309</v>
      </c>
      <c r="F241" s="102">
        <v>500</v>
      </c>
    </row>
    <row r="242" spans="1:6" ht="19.5" customHeight="1">
      <c r="A242" s="100" t="s">
        <v>2387</v>
      </c>
      <c r="B242" s="100" t="s">
        <v>2071</v>
      </c>
      <c r="C242" s="100" t="s">
        <v>2237</v>
      </c>
      <c r="D242" s="101" t="s">
        <v>2246</v>
      </c>
      <c r="E242" s="101" t="s">
        <v>1765</v>
      </c>
      <c r="F242" s="102">
        <v>344</v>
      </c>
    </row>
    <row r="243" spans="1:6" ht="19.5" customHeight="1">
      <c r="A243" s="100"/>
      <c r="B243" s="100"/>
      <c r="C243" s="100"/>
      <c r="D243" s="101"/>
      <c r="E243" s="101" t="s">
        <v>1771</v>
      </c>
      <c r="F243" s="102">
        <v>40</v>
      </c>
    </row>
    <row r="244" spans="1:6" ht="19.5" customHeight="1">
      <c r="A244" s="100" t="s">
        <v>2216</v>
      </c>
      <c r="B244" s="100" t="s">
        <v>2071</v>
      </c>
      <c r="C244" s="100" t="s">
        <v>2068</v>
      </c>
      <c r="D244" s="101" t="s">
        <v>2246</v>
      </c>
      <c r="E244" s="101" t="s">
        <v>1785</v>
      </c>
      <c r="F244" s="102">
        <v>40</v>
      </c>
    </row>
    <row r="245" spans="1:6" ht="19.5" customHeight="1">
      <c r="A245" s="100"/>
      <c r="B245" s="100"/>
      <c r="C245" s="100"/>
      <c r="D245" s="101"/>
      <c r="E245" s="101" t="s">
        <v>1818</v>
      </c>
      <c r="F245" s="102">
        <v>30</v>
      </c>
    </row>
    <row r="246" spans="1:6" ht="19.5" customHeight="1">
      <c r="A246" s="100" t="s">
        <v>2216</v>
      </c>
      <c r="B246" s="100" t="s">
        <v>1689</v>
      </c>
      <c r="C246" s="100" t="s">
        <v>2071</v>
      </c>
      <c r="D246" s="101" t="s">
        <v>2246</v>
      </c>
      <c r="E246" s="101" t="s">
        <v>1861</v>
      </c>
      <c r="F246" s="102">
        <v>30</v>
      </c>
    </row>
    <row r="247" spans="1:6" ht="19.5" customHeight="1">
      <c r="A247" s="100"/>
      <c r="B247" s="100"/>
      <c r="C247" s="100"/>
      <c r="D247" s="101"/>
      <c r="E247" s="101" t="s">
        <v>2172</v>
      </c>
      <c r="F247" s="102">
        <v>95</v>
      </c>
    </row>
    <row r="248" spans="1:6" ht="19.5" customHeight="1">
      <c r="A248" s="100" t="s">
        <v>2216</v>
      </c>
      <c r="B248" s="100" t="s">
        <v>1733</v>
      </c>
      <c r="C248" s="100" t="s">
        <v>1733</v>
      </c>
      <c r="D248" s="101" t="s">
        <v>2246</v>
      </c>
      <c r="E248" s="101" t="s">
        <v>1799</v>
      </c>
      <c r="F248" s="102">
        <v>95</v>
      </c>
    </row>
    <row r="249" spans="1:6" ht="19.5" customHeight="1">
      <c r="A249" s="100"/>
      <c r="B249" s="100"/>
      <c r="C249" s="100"/>
      <c r="D249" s="101" t="s">
        <v>1984</v>
      </c>
      <c r="E249" s="101" t="s">
        <v>1764</v>
      </c>
      <c r="F249" s="102">
        <v>12514.53</v>
      </c>
    </row>
    <row r="250" spans="1:6" ht="19.5" customHeight="1">
      <c r="A250" s="100"/>
      <c r="B250" s="100"/>
      <c r="C250" s="100"/>
      <c r="D250" s="101"/>
      <c r="E250" s="101" t="s">
        <v>1775</v>
      </c>
      <c r="F250" s="102">
        <v>10477.53</v>
      </c>
    </row>
    <row r="251" spans="1:6" ht="19.5" customHeight="1">
      <c r="A251" s="100" t="s">
        <v>2387</v>
      </c>
      <c r="B251" s="100" t="s">
        <v>2071</v>
      </c>
      <c r="C251" s="100" t="s">
        <v>2237</v>
      </c>
      <c r="D251" s="101" t="s">
        <v>1699</v>
      </c>
      <c r="E251" s="101" t="s">
        <v>2360</v>
      </c>
      <c r="F251" s="102">
        <v>750</v>
      </c>
    </row>
    <row r="252" spans="1:6" ht="19.5" customHeight="1">
      <c r="A252" s="100" t="s">
        <v>2387</v>
      </c>
      <c r="B252" s="100" t="s">
        <v>2071</v>
      </c>
      <c r="C252" s="100" t="s">
        <v>2237</v>
      </c>
      <c r="D252" s="101" t="s">
        <v>1699</v>
      </c>
      <c r="E252" s="101" t="s">
        <v>2053</v>
      </c>
      <c r="F252" s="102">
        <v>94.4</v>
      </c>
    </row>
    <row r="253" spans="1:6" ht="19.5" customHeight="1">
      <c r="A253" s="100" t="s">
        <v>2387</v>
      </c>
      <c r="B253" s="100" t="s">
        <v>2071</v>
      </c>
      <c r="C253" s="100" t="s">
        <v>2237</v>
      </c>
      <c r="D253" s="101" t="s">
        <v>1699</v>
      </c>
      <c r="E253" s="101" t="s">
        <v>2085</v>
      </c>
      <c r="F253" s="102">
        <v>3729.72</v>
      </c>
    </row>
    <row r="254" spans="1:6" ht="19.5" customHeight="1">
      <c r="A254" s="100" t="s">
        <v>2387</v>
      </c>
      <c r="B254" s="100" t="s">
        <v>2071</v>
      </c>
      <c r="C254" s="100" t="s">
        <v>2237</v>
      </c>
      <c r="D254" s="101" t="s">
        <v>1699</v>
      </c>
      <c r="E254" s="101" t="s">
        <v>2321</v>
      </c>
      <c r="F254" s="102">
        <v>101.8</v>
      </c>
    </row>
    <row r="255" spans="1:6" ht="19.5" customHeight="1">
      <c r="A255" s="100" t="s">
        <v>2387</v>
      </c>
      <c r="B255" s="100" t="s">
        <v>2071</v>
      </c>
      <c r="C255" s="100" t="s">
        <v>2237</v>
      </c>
      <c r="D255" s="101" t="s">
        <v>1699</v>
      </c>
      <c r="E255" s="101" t="s">
        <v>1974</v>
      </c>
      <c r="F255" s="102">
        <v>1238.52</v>
      </c>
    </row>
    <row r="256" spans="1:6" ht="19.5" customHeight="1">
      <c r="A256" s="100" t="s">
        <v>2387</v>
      </c>
      <c r="B256" s="100" t="s">
        <v>2071</v>
      </c>
      <c r="C256" s="100" t="s">
        <v>2237</v>
      </c>
      <c r="D256" s="101" t="s">
        <v>1699</v>
      </c>
      <c r="E256" s="101" t="s">
        <v>1989</v>
      </c>
      <c r="F256" s="102">
        <v>30</v>
      </c>
    </row>
    <row r="257" spans="1:6" ht="19.5" customHeight="1">
      <c r="A257" s="100" t="s">
        <v>2387</v>
      </c>
      <c r="B257" s="100" t="s">
        <v>2071</v>
      </c>
      <c r="C257" s="100" t="s">
        <v>2237</v>
      </c>
      <c r="D257" s="101" t="s">
        <v>1699</v>
      </c>
      <c r="E257" s="101" t="s">
        <v>2309</v>
      </c>
      <c r="F257" s="102">
        <v>2500</v>
      </c>
    </row>
    <row r="258" spans="1:6" ht="19.5" customHeight="1">
      <c r="A258" s="100" t="s">
        <v>2387</v>
      </c>
      <c r="B258" s="100" t="s">
        <v>2071</v>
      </c>
      <c r="C258" s="100" t="s">
        <v>2237</v>
      </c>
      <c r="D258" s="101" t="s">
        <v>1699</v>
      </c>
      <c r="E258" s="101" t="s">
        <v>1815</v>
      </c>
      <c r="F258" s="102">
        <v>1028.29</v>
      </c>
    </row>
    <row r="259" spans="1:6" ht="19.5" customHeight="1">
      <c r="A259" s="100" t="s">
        <v>2387</v>
      </c>
      <c r="B259" s="100" t="s">
        <v>2071</v>
      </c>
      <c r="C259" s="100" t="s">
        <v>2237</v>
      </c>
      <c r="D259" s="101" t="s">
        <v>1699</v>
      </c>
      <c r="E259" s="101" t="s">
        <v>2095</v>
      </c>
      <c r="F259" s="102">
        <v>350</v>
      </c>
    </row>
    <row r="260" spans="1:6" ht="19.5" customHeight="1">
      <c r="A260" s="100" t="s">
        <v>2387</v>
      </c>
      <c r="B260" s="100" t="s">
        <v>2071</v>
      </c>
      <c r="C260" s="100" t="s">
        <v>2237</v>
      </c>
      <c r="D260" s="101" t="s">
        <v>1699</v>
      </c>
      <c r="E260" s="101" t="s">
        <v>2367</v>
      </c>
      <c r="F260" s="102">
        <v>559.7</v>
      </c>
    </row>
    <row r="261" spans="1:6" ht="19.5" customHeight="1">
      <c r="A261" s="100" t="s">
        <v>2387</v>
      </c>
      <c r="B261" s="100" t="s">
        <v>2071</v>
      </c>
      <c r="C261" s="100" t="s">
        <v>2237</v>
      </c>
      <c r="D261" s="101" t="s">
        <v>1699</v>
      </c>
      <c r="E261" s="101" t="s">
        <v>2066</v>
      </c>
      <c r="F261" s="102">
        <v>95.1</v>
      </c>
    </row>
    <row r="262" spans="1:6" ht="19.5" customHeight="1">
      <c r="A262" s="100"/>
      <c r="B262" s="100"/>
      <c r="C262" s="100"/>
      <c r="D262" s="101"/>
      <c r="E262" s="101" t="s">
        <v>1771</v>
      </c>
      <c r="F262" s="102">
        <v>100</v>
      </c>
    </row>
    <row r="263" spans="1:6" ht="19.5" customHeight="1">
      <c r="A263" s="100" t="s">
        <v>2216</v>
      </c>
      <c r="B263" s="100" t="s">
        <v>2071</v>
      </c>
      <c r="C263" s="100" t="s">
        <v>2068</v>
      </c>
      <c r="D263" s="101" t="s">
        <v>1699</v>
      </c>
      <c r="E263" s="101" t="s">
        <v>1785</v>
      </c>
      <c r="F263" s="102">
        <v>100</v>
      </c>
    </row>
    <row r="264" spans="1:6" ht="19.5" customHeight="1">
      <c r="A264" s="100"/>
      <c r="B264" s="100"/>
      <c r="C264" s="100"/>
      <c r="D264" s="101"/>
      <c r="E264" s="101" t="s">
        <v>1818</v>
      </c>
      <c r="F264" s="102">
        <v>600</v>
      </c>
    </row>
    <row r="265" spans="1:6" ht="19.5" customHeight="1">
      <c r="A265" s="100" t="s">
        <v>2216</v>
      </c>
      <c r="B265" s="100" t="s">
        <v>1689</v>
      </c>
      <c r="C265" s="100" t="s">
        <v>2071</v>
      </c>
      <c r="D265" s="101" t="s">
        <v>1699</v>
      </c>
      <c r="E265" s="101" t="s">
        <v>1861</v>
      </c>
      <c r="F265" s="102">
        <v>600</v>
      </c>
    </row>
    <row r="266" spans="1:6" ht="19.5" customHeight="1">
      <c r="A266" s="100"/>
      <c r="B266" s="100"/>
      <c r="C266" s="100"/>
      <c r="D266" s="101"/>
      <c r="E266" s="101" t="s">
        <v>2119</v>
      </c>
      <c r="F266" s="102">
        <v>60</v>
      </c>
    </row>
    <row r="267" spans="1:6" ht="19.5" customHeight="1">
      <c r="A267" s="100" t="s">
        <v>2216</v>
      </c>
      <c r="B267" s="100" t="s">
        <v>1689</v>
      </c>
      <c r="C267" s="100" t="s">
        <v>1689</v>
      </c>
      <c r="D267" s="101" t="s">
        <v>1699</v>
      </c>
      <c r="E267" s="101" t="s">
        <v>2306</v>
      </c>
      <c r="F267" s="102">
        <v>60</v>
      </c>
    </row>
    <row r="268" spans="1:6" ht="19.5" customHeight="1">
      <c r="A268" s="100"/>
      <c r="B268" s="100"/>
      <c r="C268" s="100"/>
      <c r="D268" s="101"/>
      <c r="E268" s="101" t="s">
        <v>2172</v>
      </c>
      <c r="F268" s="102">
        <v>322</v>
      </c>
    </row>
    <row r="269" spans="1:6" ht="19.5" customHeight="1">
      <c r="A269" s="100" t="s">
        <v>2216</v>
      </c>
      <c r="B269" s="100" t="s">
        <v>1733</v>
      </c>
      <c r="C269" s="100" t="s">
        <v>1733</v>
      </c>
      <c r="D269" s="101" t="s">
        <v>1699</v>
      </c>
      <c r="E269" s="101" t="s">
        <v>1799</v>
      </c>
      <c r="F269" s="102">
        <v>322</v>
      </c>
    </row>
    <row r="270" spans="1:6" ht="19.5" customHeight="1">
      <c r="A270" s="100"/>
      <c r="B270" s="100"/>
      <c r="C270" s="100"/>
      <c r="D270" s="101"/>
      <c r="E270" s="101" t="s">
        <v>2133</v>
      </c>
      <c r="F270" s="102">
        <v>331</v>
      </c>
    </row>
    <row r="271" spans="1:6" ht="19.5" customHeight="1">
      <c r="A271" s="100" t="s">
        <v>2013</v>
      </c>
      <c r="B271" s="100" t="s">
        <v>1689</v>
      </c>
      <c r="C271" s="100" t="s">
        <v>2236</v>
      </c>
      <c r="D271" s="101" t="s">
        <v>1699</v>
      </c>
      <c r="E271" s="101" t="s">
        <v>1765</v>
      </c>
      <c r="F271" s="102">
        <v>331</v>
      </c>
    </row>
    <row r="272" spans="1:6" ht="19.5" customHeight="1">
      <c r="A272" s="100"/>
      <c r="B272" s="100"/>
      <c r="C272" s="100"/>
      <c r="D272" s="101"/>
      <c r="E272" s="101" t="s">
        <v>2202</v>
      </c>
      <c r="F272" s="102">
        <v>624</v>
      </c>
    </row>
    <row r="273" spans="1:6" ht="19.5" customHeight="1">
      <c r="A273" s="100" t="s">
        <v>2013</v>
      </c>
      <c r="B273" s="100" t="s">
        <v>1689</v>
      </c>
      <c r="C273" s="100" t="s">
        <v>1733</v>
      </c>
      <c r="D273" s="101" t="s">
        <v>1699</v>
      </c>
      <c r="E273" s="101" t="s">
        <v>1730</v>
      </c>
      <c r="F273" s="102">
        <v>624</v>
      </c>
    </row>
    <row r="274" spans="1:6" ht="19.5" customHeight="1">
      <c r="A274" s="100"/>
      <c r="B274" s="100"/>
      <c r="C274" s="100"/>
      <c r="D274" s="101" t="s">
        <v>1782</v>
      </c>
      <c r="E274" s="101" t="s">
        <v>2070</v>
      </c>
      <c r="F274" s="102">
        <v>3947.65</v>
      </c>
    </row>
    <row r="275" spans="1:6" ht="19.5" customHeight="1">
      <c r="A275" s="100"/>
      <c r="B275" s="100"/>
      <c r="C275" s="100"/>
      <c r="D275" s="101"/>
      <c r="E275" s="101" t="s">
        <v>1775</v>
      </c>
      <c r="F275" s="102">
        <v>3857.65</v>
      </c>
    </row>
    <row r="276" spans="1:6" ht="19.5" customHeight="1">
      <c r="A276" s="100" t="s">
        <v>2387</v>
      </c>
      <c r="B276" s="100" t="s">
        <v>2071</v>
      </c>
      <c r="C276" s="100" t="s">
        <v>2237</v>
      </c>
      <c r="D276" s="101" t="s">
        <v>1893</v>
      </c>
      <c r="E276" s="101" t="s">
        <v>1815</v>
      </c>
      <c r="F276" s="102">
        <v>500</v>
      </c>
    </row>
    <row r="277" spans="1:6" ht="19.5" customHeight="1">
      <c r="A277" s="100" t="s">
        <v>2387</v>
      </c>
      <c r="B277" s="100" t="s">
        <v>2071</v>
      </c>
      <c r="C277" s="100" t="s">
        <v>2237</v>
      </c>
      <c r="D277" s="101" t="s">
        <v>1893</v>
      </c>
      <c r="E277" s="101" t="s">
        <v>1974</v>
      </c>
      <c r="F277" s="102">
        <v>450</v>
      </c>
    </row>
    <row r="278" spans="1:6" ht="19.5" customHeight="1">
      <c r="A278" s="100" t="s">
        <v>2387</v>
      </c>
      <c r="B278" s="100" t="s">
        <v>2071</v>
      </c>
      <c r="C278" s="100" t="s">
        <v>2237</v>
      </c>
      <c r="D278" s="101" t="s">
        <v>1893</v>
      </c>
      <c r="E278" s="101" t="s">
        <v>2085</v>
      </c>
      <c r="F278" s="102">
        <v>1849.65</v>
      </c>
    </row>
    <row r="279" spans="1:6" ht="19.5" customHeight="1">
      <c r="A279" s="100" t="s">
        <v>2387</v>
      </c>
      <c r="B279" s="100" t="s">
        <v>2071</v>
      </c>
      <c r="C279" s="100" t="s">
        <v>2237</v>
      </c>
      <c r="D279" s="101" t="s">
        <v>1893</v>
      </c>
      <c r="E279" s="101" t="s">
        <v>2336</v>
      </c>
      <c r="F279" s="102">
        <v>40</v>
      </c>
    </row>
    <row r="280" spans="1:6" ht="19.5" customHeight="1">
      <c r="A280" s="100" t="s">
        <v>2387</v>
      </c>
      <c r="B280" s="100" t="s">
        <v>2071</v>
      </c>
      <c r="C280" s="100" t="s">
        <v>2237</v>
      </c>
      <c r="D280" s="101" t="s">
        <v>1893</v>
      </c>
      <c r="E280" s="101" t="s">
        <v>2309</v>
      </c>
      <c r="F280" s="102">
        <v>700</v>
      </c>
    </row>
    <row r="281" spans="1:6" ht="19.5" customHeight="1">
      <c r="A281" s="100" t="s">
        <v>2387</v>
      </c>
      <c r="B281" s="100" t="s">
        <v>2071</v>
      </c>
      <c r="C281" s="100" t="s">
        <v>2237</v>
      </c>
      <c r="D281" s="101" t="s">
        <v>1893</v>
      </c>
      <c r="E281" s="101" t="s">
        <v>1989</v>
      </c>
      <c r="F281" s="102">
        <v>30</v>
      </c>
    </row>
    <row r="282" spans="1:6" ht="19.5" customHeight="1">
      <c r="A282" s="100" t="s">
        <v>2387</v>
      </c>
      <c r="B282" s="100" t="s">
        <v>2071</v>
      </c>
      <c r="C282" s="100" t="s">
        <v>2237</v>
      </c>
      <c r="D282" s="101" t="s">
        <v>1893</v>
      </c>
      <c r="E282" s="101" t="s">
        <v>2066</v>
      </c>
      <c r="F282" s="102">
        <v>288</v>
      </c>
    </row>
    <row r="283" spans="1:6" ht="19.5" customHeight="1">
      <c r="A283" s="100"/>
      <c r="B283" s="100"/>
      <c r="C283" s="100"/>
      <c r="D283" s="101"/>
      <c r="E283" s="101" t="s">
        <v>1771</v>
      </c>
      <c r="F283" s="102">
        <v>90</v>
      </c>
    </row>
    <row r="284" spans="1:6" ht="19.5" customHeight="1">
      <c r="A284" s="100" t="s">
        <v>2216</v>
      </c>
      <c r="B284" s="100" t="s">
        <v>2071</v>
      </c>
      <c r="C284" s="100" t="s">
        <v>2068</v>
      </c>
      <c r="D284" s="101" t="s">
        <v>1893</v>
      </c>
      <c r="E284" s="101" t="s">
        <v>2364</v>
      </c>
      <c r="F284" s="102">
        <v>90</v>
      </c>
    </row>
    <row r="285" spans="1:6" ht="19.5" customHeight="1">
      <c r="A285" s="100"/>
      <c r="B285" s="100"/>
      <c r="C285" s="100"/>
      <c r="D285" s="101" t="s">
        <v>2312</v>
      </c>
      <c r="E285" s="101" t="s">
        <v>1919</v>
      </c>
      <c r="F285" s="102">
        <v>6177.42</v>
      </c>
    </row>
    <row r="286" spans="1:6" ht="19.5" customHeight="1">
      <c r="A286" s="100"/>
      <c r="B286" s="100"/>
      <c r="C286" s="100"/>
      <c r="D286" s="101"/>
      <c r="E286" s="101" t="s">
        <v>1775</v>
      </c>
      <c r="F286" s="102">
        <v>6177.42</v>
      </c>
    </row>
    <row r="287" spans="1:6" ht="19.5" customHeight="1">
      <c r="A287" s="100" t="s">
        <v>2387</v>
      </c>
      <c r="B287" s="100" t="s">
        <v>2071</v>
      </c>
      <c r="C287" s="100" t="s">
        <v>2237</v>
      </c>
      <c r="D287" s="101" t="s">
        <v>2077</v>
      </c>
      <c r="E287" s="101" t="s">
        <v>2405</v>
      </c>
      <c r="F287" s="102">
        <v>320</v>
      </c>
    </row>
    <row r="288" spans="1:6" ht="19.5" customHeight="1">
      <c r="A288" s="100" t="s">
        <v>2387</v>
      </c>
      <c r="B288" s="100" t="s">
        <v>2071</v>
      </c>
      <c r="C288" s="100" t="s">
        <v>2237</v>
      </c>
      <c r="D288" s="101" t="s">
        <v>2077</v>
      </c>
      <c r="E288" s="101" t="s">
        <v>2311</v>
      </c>
      <c r="F288" s="102">
        <v>25.6</v>
      </c>
    </row>
    <row r="289" spans="1:6" ht="19.5" customHeight="1">
      <c r="A289" s="100" t="s">
        <v>2387</v>
      </c>
      <c r="B289" s="100" t="s">
        <v>2071</v>
      </c>
      <c r="C289" s="100" t="s">
        <v>2237</v>
      </c>
      <c r="D289" s="101" t="s">
        <v>2077</v>
      </c>
      <c r="E289" s="101" t="s">
        <v>1989</v>
      </c>
      <c r="F289" s="102">
        <v>26</v>
      </c>
    </row>
    <row r="290" spans="1:6" ht="19.5" customHeight="1">
      <c r="A290" s="100" t="s">
        <v>2387</v>
      </c>
      <c r="B290" s="100" t="s">
        <v>2071</v>
      </c>
      <c r="C290" s="100" t="s">
        <v>2237</v>
      </c>
      <c r="D290" s="101" t="s">
        <v>2077</v>
      </c>
      <c r="E290" s="101" t="s">
        <v>2309</v>
      </c>
      <c r="F290" s="102">
        <v>120</v>
      </c>
    </row>
    <row r="291" spans="1:6" ht="19.5" customHeight="1">
      <c r="A291" s="100" t="s">
        <v>2387</v>
      </c>
      <c r="B291" s="100" t="s">
        <v>2071</v>
      </c>
      <c r="C291" s="100" t="s">
        <v>2237</v>
      </c>
      <c r="D291" s="101" t="s">
        <v>2077</v>
      </c>
      <c r="E291" s="101" t="s">
        <v>2095</v>
      </c>
      <c r="F291" s="102">
        <v>205</v>
      </c>
    </row>
    <row r="292" spans="1:6" ht="19.5" customHeight="1">
      <c r="A292" s="100" t="s">
        <v>2387</v>
      </c>
      <c r="B292" s="100" t="s">
        <v>2071</v>
      </c>
      <c r="C292" s="100" t="s">
        <v>2237</v>
      </c>
      <c r="D292" s="101" t="s">
        <v>2077</v>
      </c>
      <c r="E292" s="101" t="s">
        <v>2085</v>
      </c>
      <c r="F292" s="102">
        <v>1479.13</v>
      </c>
    </row>
    <row r="293" spans="1:6" ht="19.5" customHeight="1">
      <c r="A293" s="100" t="s">
        <v>2387</v>
      </c>
      <c r="B293" s="100" t="s">
        <v>2071</v>
      </c>
      <c r="C293" s="100" t="s">
        <v>2237</v>
      </c>
      <c r="D293" s="101" t="s">
        <v>2077</v>
      </c>
      <c r="E293" s="101" t="s">
        <v>1974</v>
      </c>
      <c r="F293" s="102">
        <v>996.09</v>
      </c>
    </row>
    <row r="294" spans="1:6" ht="19.5" customHeight="1">
      <c r="A294" s="100" t="s">
        <v>2387</v>
      </c>
      <c r="B294" s="100" t="s">
        <v>2071</v>
      </c>
      <c r="C294" s="100" t="s">
        <v>2237</v>
      </c>
      <c r="D294" s="101" t="s">
        <v>2077</v>
      </c>
      <c r="E294" s="101" t="s">
        <v>2367</v>
      </c>
      <c r="F294" s="102">
        <v>25</v>
      </c>
    </row>
    <row r="295" spans="1:6" ht="19.5" customHeight="1">
      <c r="A295" s="100" t="s">
        <v>2387</v>
      </c>
      <c r="B295" s="100" t="s">
        <v>2071</v>
      </c>
      <c r="C295" s="100" t="s">
        <v>2237</v>
      </c>
      <c r="D295" s="101" t="s">
        <v>2077</v>
      </c>
      <c r="E295" s="101" t="s">
        <v>2360</v>
      </c>
      <c r="F295" s="102">
        <v>997.8</v>
      </c>
    </row>
    <row r="296" spans="1:6" ht="19.5" customHeight="1">
      <c r="A296" s="100" t="s">
        <v>2387</v>
      </c>
      <c r="B296" s="100" t="s">
        <v>2071</v>
      </c>
      <c r="C296" s="100" t="s">
        <v>2237</v>
      </c>
      <c r="D296" s="101" t="s">
        <v>2077</v>
      </c>
      <c r="E296" s="101" t="s">
        <v>1815</v>
      </c>
      <c r="F296" s="102">
        <v>200</v>
      </c>
    </row>
    <row r="297" spans="1:6" ht="19.5" customHeight="1">
      <c r="A297" s="100" t="s">
        <v>2387</v>
      </c>
      <c r="B297" s="100" t="s">
        <v>2071</v>
      </c>
      <c r="C297" s="100" t="s">
        <v>2237</v>
      </c>
      <c r="D297" s="101" t="s">
        <v>2077</v>
      </c>
      <c r="E297" s="101" t="s">
        <v>2336</v>
      </c>
      <c r="F297" s="102">
        <v>102.8</v>
      </c>
    </row>
    <row r="298" spans="1:6" ht="19.5" customHeight="1">
      <c r="A298" s="100" t="s">
        <v>2387</v>
      </c>
      <c r="B298" s="100" t="s">
        <v>2071</v>
      </c>
      <c r="C298" s="100" t="s">
        <v>2237</v>
      </c>
      <c r="D298" s="101" t="s">
        <v>2077</v>
      </c>
      <c r="E298" s="101" t="s">
        <v>2066</v>
      </c>
      <c r="F298" s="102">
        <v>1680</v>
      </c>
    </row>
    <row r="299" spans="1:6" ht="19.5" customHeight="1">
      <c r="A299" s="100"/>
      <c r="B299" s="100"/>
      <c r="C299" s="100"/>
      <c r="D299" s="101" t="s">
        <v>2349</v>
      </c>
      <c r="E299" s="101" t="s">
        <v>1983</v>
      </c>
      <c r="F299" s="102">
        <v>23173.78</v>
      </c>
    </row>
    <row r="300" spans="1:6" ht="19.5" customHeight="1">
      <c r="A300" s="100"/>
      <c r="B300" s="100"/>
      <c r="C300" s="100"/>
      <c r="D300" s="101"/>
      <c r="E300" s="101" t="s">
        <v>1775</v>
      </c>
      <c r="F300" s="102">
        <v>22968.78</v>
      </c>
    </row>
    <row r="301" spans="1:6" ht="19.5" customHeight="1">
      <c r="A301" s="100" t="s">
        <v>2387</v>
      </c>
      <c r="B301" s="100" t="s">
        <v>2071</v>
      </c>
      <c r="C301" s="100" t="s">
        <v>2237</v>
      </c>
      <c r="D301" s="101" t="s">
        <v>2197</v>
      </c>
      <c r="E301" s="101" t="s">
        <v>2135</v>
      </c>
      <c r="F301" s="102">
        <v>10</v>
      </c>
    </row>
    <row r="302" spans="1:6" ht="19.5" customHeight="1">
      <c r="A302" s="100" t="s">
        <v>2387</v>
      </c>
      <c r="B302" s="100" t="s">
        <v>2071</v>
      </c>
      <c r="C302" s="100" t="s">
        <v>2237</v>
      </c>
      <c r="D302" s="101" t="s">
        <v>2197</v>
      </c>
      <c r="E302" s="101" t="s">
        <v>2085</v>
      </c>
      <c r="F302" s="102">
        <v>6116.71</v>
      </c>
    </row>
    <row r="303" spans="1:6" ht="19.5" customHeight="1">
      <c r="A303" s="100" t="s">
        <v>2387</v>
      </c>
      <c r="B303" s="100" t="s">
        <v>2071</v>
      </c>
      <c r="C303" s="100" t="s">
        <v>2237</v>
      </c>
      <c r="D303" s="101" t="s">
        <v>2197</v>
      </c>
      <c r="E303" s="101" t="s">
        <v>2321</v>
      </c>
      <c r="F303" s="102">
        <v>1093.6</v>
      </c>
    </row>
    <row r="304" spans="1:6" ht="19.5" customHeight="1">
      <c r="A304" s="100" t="s">
        <v>2387</v>
      </c>
      <c r="B304" s="100" t="s">
        <v>2071</v>
      </c>
      <c r="C304" s="100" t="s">
        <v>2237</v>
      </c>
      <c r="D304" s="101" t="s">
        <v>2197</v>
      </c>
      <c r="E304" s="101" t="s">
        <v>1998</v>
      </c>
      <c r="F304" s="102">
        <v>235</v>
      </c>
    </row>
    <row r="305" spans="1:6" ht="19.5" customHeight="1">
      <c r="A305" s="100" t="s">
        <v>2387</v>
      </c>
      <c r="B305" s="100" t="s">
        <v>2071</v>
      </c>
      <c r="C305" s="100" t="s">
        <v>2237</v>
      </c>
      <c r="D305" s="101" t="s">
        <v>2197</v>
      </c>
      <c r="E305" s="101" t="s">
        <v>2219</v>
      </c>
      <c r="F305" s="102">
        <v>550</v>
      </c>
    </row>
    <row r="306" spans="1:6" ht="19.5" customHeight="1">
      <c r="A306" s="100" t="s">
        <v>2387</v>
      </c>
      <c r="B306" s="100" t="s">
        <v>2071</v>
      </c>
      <c r="C306" s="100" t="s">
        <v>2237</v>
      </c>
      <c r="D306" s="101" t="s">
        <v>2197</v>
      </c>
      <c r="E306" s="101" t="s">
        <v>2309</v>
      </c>
      <c r="F306" s="102">
        <v>138.13</v>
      </c>
    </row>
    <row r="307" spans="1:6" ht="19.5" customHeight="1">
      <c r="A307" s="100" t="s">
        <v>2387</v>
      </c>
      <c r="B307" s="100" t="s">
        <v>2071</v>
      </c>
      <c r="C307" s="100" t="s">
        <v>2237</v>
      </c>
      <c r="D307" s="101" t="s">
        <v>2197</v>
      </c>
      <c r="E307" s="101" t="s">
        <v>2360</v>
      </c>
      <c r="F307" s="102">
        <v>656</v>
      </c>
    </row>
    <row r="308" spans="1:6" ht="19.5" customHeight="1">
      <c r="A308" s="100" t="s">
        <v>2387</v>
      </c>
      <c r="B308" s="100" t="s">
        <v>2071</v>
      </c>
      <c r="C308" s="100" t="s">
        <v>2237</v>
      </c>
      <c r="D308" s="101" t="s">
        <v>2197</v>
      </c>
      <c r="E308" s="101" t="s">
        <v>2095</v>
      </c>
      <c r="F308" s="102">
        <v>1300</v>
      </c>
    </row>
    <row r="309" spans="1:6" ht="19.5" customHeight="1">
      <c r="A309" s="100" t="s">
        <v>2387</v>
      </c>
      <c r="B309" s="100" t="s">
        <v>2071</v>
      </c>
      <c r="C309" s="100" t="s">
        <v>2237</v>
      </c>
      <c r="D309" s="101" t="s">
        <v>2197</v>
      </c>
      <c r="E309" s="101" t="s">
        <v>1989</v>
      </c>
      <c r="F309" s="102">
        <v>20</v>
      </c>
    </row>
    <row r="310" spans="1:6" ht="19.5" customHeight="1">
      <c r="A310" s="100" t="s">
        <v>2387</v>
      </c>
      <c r="B310" s="100" t="s">
        <v>2071</v>
      </c>
      <c r="C310" s="100" t="s">
        <v>2237</v>
      </c>
      <c r="D310" s="101" t="s">
        <v>2197</v>
      </c>
      <c r="E310" s="101" t="s">
        <v>1974</v>
      </c>
      <c r="F310" s="102">
        <v>2300</v>
      </c>
    </row>
    <row r="311" spans="1:6" ht="19.5" customHeight="1">
      <c r="A311" s="100" t="s">
        <v>2387</v>
      </c>
      <c r="B311" s="100" t="s">
        <v>2071</v>
      </c>
      <c r="C311" s="100" t="s">
        <v>2237</v>
      </c>
      <c r="D311" s="101" t="s">
        <v>2197</v>
      </c>
      <c r="E311" s="101" t="s">
        <v>2053</v>
      </c>
      <c r="F311" s="102">
        <v>38.34</v>
      </c>
    </row>
    <row r="312" spans="1:6" ht="19.5" customHeight="1">
      <c r="A312" s="100" t="s">
        <v>2387</v>
      </c>
      <c r="B312" s="100" t="s">
        <v>2071</v>
      </c>
      <c r="C312" s="100" t="s">
        <v>2237</v>
      </c>
      <c r="D312" s="101" t="s">
        <v>2197</v>
      </c>
      <c r="E312" s="101" t="s">
        <v>2066</v>
      </c>
      <c r="F312" s="102">
        <v>3443</v>
      </c>
    </row>
    <row r="313" spans="1:6" ht="19.5" customHeight="1">
      <c r="A313" s="100" t="s">
        <v>2387</v>
      </c>
      <c r="B313" s="100" t="s">
        <v>2071</v>
      </c>
      <c r="C313" s="100" t="s">
        <v>2237</v>
      </c>
      <c r="D313" s="101" t="s">
        <v>2197</v>
      </c>
      <c r="E313" s="101" t="s">
        <v>2056</v>
      </c>
      <c r="F313" s="102">
        <v>3456.2</v>
      </c>
    </row>
    <row r="314" spans="1:6" ht="19.5" customHeight="1">
      <c r="A314" s="100" t="s">
        <v>2387</v>
      </c>
      <c r="B314" s="100" t="s">
        <v>2071</v>
      </c>
      <c r="C314" s="100" t="s">
        <v>2237</v>
      </c>
      <c r="D314" s="101" t="s">
        <v>2197</v>
      </c>
      <c r="E314" s="101" t="s">
        <v>2336</v>
      </c>
      <c r="F314" s="102">
        <v>3611.8</v>
      </c>
    </row>
    <row r="315" spans="1:6" ht="19.5" customHeight="1">
      <c r="A315" s="100"/>
      <c r="B315" s="100"/>
      <c r="C315" s="100"/>
      <c r="D315" s="101"/>
      <c r="E315" s="101" t="s">
        <v>1771</v>
      </c>
      <c r="F315" s="102">
        <v>60</v>
      </c>
    </row>
    <row r="316" spans="1:6" ht="19.5" customHeight="1">
      <c r="A316" s="100" t="s">
        <v>2216</v>
      </c>
      <c r="B316" s="100" t="s">
        <v>2071</v>
      </c>
      <c r="C316" s="100" t="s">
        <v>2068</v>
      </c>
      <c r="D316" s="101" t="s">
        <v>2197</v>
      </c>
      <c r="E316" s="101" t="s">
        <v>1785</v>
      </c>
      <c r="F316" s="102">
        <v>60</v>
      </c>
    </row>
    <row r="317" spans="1:6" ht="19.5" customHeight="1">
      <c r="A317" s="100"/>
      <c r="B317" s="100"/>
      <c r="C317" s="100"/>
      <c r="D317" s="101"/>
      <c r="E317" s="101" t="s">
        <v>1818</v>
      </c>
      <c r="F317" s="102">
        <v>60</v>
      </c>
    </row>
    <row r="318" spans="1:6" ht="19.5" customHeight="1">
      <c r="A318" s="100" t="s">
        <v>2216</v>
      </c>
      <c r="B318" s="100" t="s">
        <v>1689</v>
      </c>
      <c r="C318" s="100" t="s">
        <v>2071</v>
      </c>
      <c r="D318" s="101" t="s">
        <v>2197</v>
      </c>
      <c r="E318" s="101" t="s">
        <v>1861</v>
      </c>
      <c r="F318" s="102">
        <v>60</v>
      </c>
    </row>
    <row r="319" spans="1:6" ht="19.5" customHeight="1">
      <c r="A319" s="100"/>
      <c r="B319" s="100"/>
      <c r="C319" s="100"/>
      <c r="D319" s="101"/>
      <c r="E319" s="101" t="s">
        <v>2172</v>
      </c>
      <c r="F319" s="102">
        <v>55</v>
      </c>
    </row>
    <row r="320" spans="1:6" ht="19.5" customHeight="1">
      <c r="A320" s="100" t="s">
        <v>2216</v>
      </c>
      <c r="B320" s="100" t="s">
        <v>1733</v>
      </c>
      <c r="C320" s="100" t="s">
        <v>1733</v>
      </c>
      <c r="D320" s="101" t="s">
        <v>2197</v>
      </c>
      <c r="E320" s="101" t="s">
        <v>1799</v>
      </c>
      <c r="F320" s="102">
        <v>55</v>
      </c>
    </row>
    <row r="321" spans="1:6" ht="19.5" customHeight="1">
      <c r="A321" s="100"/>
      <c r="B321" s="100"/>
      <c r="C321" s="100"/>
      <c r="D321" s="101"/>
      <c r="E321" s="101" t="s">
        <v>2133</v>
      </c>
      <c r="F321" s="102">
        <v>30</v>
      </c>
    </row>
    <row r="322" spans="1:6" ht="19.5" customHeight="1">
      <c r="A322" s="100" t="s">
        <v>2013</v>
      </c>
      <c r="B322" s="100" t="s">
        <v>1689</v>
      </c>
      <c r="C322" s="100" t="s">
        <v>2236</v>
      </c>
      <c r="D322" s="101" t="s">
        <v>2197</v>
      </c>
      <c r="E322" s="101" t="s">
        <v>1816</v>
      </c>
      <c r="F322" s="102">
        <v>30</v>
      </c>
    </row>
    <row r="323" spans="1:6" ht="19.5" customHeight="1">
      <c r="A323" s="100"/>
      <c r="B323" s="100"/>
      <c r="C323" s="100"/>
      <c r="D323" s="101" t="s">
        <v>1832</v>
      </c>
      <c r="E323" s="101" t="s">
        <v>1903</v>
      </c>
      <c r="F323" s="102">
        <v>12990.15</v>
      </c>
    </row>
    <row r="324" spans="1:6" ht="19.5" customHeight="1">
      <c r="A324" s="100"/>
      <c r="B324" s="100"/>
      <c r="C324" s="100"/>
      <c r="D324" s="101"/>
      <c r="E324" s="101" t="s">
        <v>1775</v>
      </c>
      <c r="F324" s="102">
        <v>12611.15</v>
      </c>
    </row>
    <row r="325" spans="1:6" ht="19.5" customHeight="1">
      <c r="A325" s="100" t="s">
        <v>2387</v>
      </c>
      <c r="B325" s="100" t="s">
        <v>2071</v>
      </c>
      <c r="C325" s="100" t="s">
        <v>2237</v>
      </c>
      <c r="D325" s="101" t="s">
        <v>2038</v>
      </c>
      <c r="E325" s="101" t="s">
        <v>2085</v>
      </c>
      <c r="F325" s="102">
        <v>4791.33</v>
      </c>
    </row>
    <row r="326" spans="1:6" ht="19.5" customHeight="1">
      <c r="A326" s="100" t="s">
        <v>2387</v>
      </c>
      <c r="B326" s="100" t="s">
        <v>2071</v>
      </c>
      <c r="C326" s="100" t="s">
        <v>2237</v>
      </c>
      <c r="D326" s="101" t="s">
        <v>2038</v>
      </c>
      <c r="E326" s="101" t="s">
        <v>2135</v>
      </c>
      <c r="F326" s="102">
        <v>20</v>
      </c>
    </row>
    <row r="327" spans="1:6" ht="19.5" customHeight="1">
      <c r="A327" s="100" t="s">
        <v>2387</v>
      </c>
      <c r="B327" s="100" t="s">
        <v>2071</v>
      </c>
      <c r="C327" s="100" t="s">
        <v>2237</v>
      </c>
      <c r="D327" s="101" t="s">
        <v>2038</v>
      </c>
      <c r="E327" s="101" t="s">
        <v>2336</v>
      </c>
      <c r="F327" s="102">
        <v>358.18</v>
      </c>
    </row>
    <row r="328" spans="1:6" ht="19.5" customHeight="1">
      <c r="A328" s="100" t="s">
        <v>2387</v>
      </c>
      <c r="B328" s="100" t="s">
        <v>2071</v>
      </c>
      <c r="C328" s="100" t="s">
        <v>2237</v>
      </c>
      <c r="D328" s="101" t="s">
        <v>2038</v>
      </c>
      <c r="E328" s="101" t="s">
        <v>2099</v>
      </c>
      <c r="F328" s="102">
        <v>220</v>
      </c>
    </row>
    <row r="329" spans="1:6" ht="19.5" customHeight="1">
      <c r="A329" s="100" t="s">
        <v>2387</v>
      </c>
      <c r="B329" s="100" t="s">
        <v>2071</v>
      </c>
      <c r="C329" s="100" t="s">
        <v>2237</v>
      </c>
      <c r="D329" s="101" t="s">
        <v>2038</v>
      </c>
      <c r="E329" s="101" t="s">
        <v>2321</v>
      </c>
      <c r="F329" s="102">
        <v>712.59</v>
      </c>
    </row>
    <row r="330" spans="1:6" ht="19.5" customHeight="1">
      <c r="A330" s="100" t="s">
        <v>2387</v>
      </c>
      <c r="B330" s="100" t="s">
        <v>2071</v>
      </c>
      <c r="C330" s="100" t="s">
        <v>2237</v>
      </c>
      <c r="D330" s="101" t="s">
        <v>2038</v>
      </c>
      <c r="E330" s="101" t="s">
        <v>1989</v>
      </c>
      <c r="F330" s="102">
        <v>90</v>
      </c>
    </row>
    <row r="331" spans="1:6" ht="19.5" customHeight="1">
      <c r="A331" s="100" t="s">
        <v>2387</v>
      </c>
      <c r="B331" s="100" t="s">
        <v>2071</v>
      </c>
      <c r="C331" s="100" t="s">
        <v>2237</v>
      </c>
      <c r="D331" s="101" t="s">
        <v>2038</v>
      </c>
      <c r="E331" s="101" t="s">
        <v>1974</v>
      </c>
      <c r="F331" s="102">
        <v>500</v>
      </c>
    </row>
    <row r="332" spans="1:6" ht="19.5" customHeight="1">
      <c r="A332" s="100" t="s">
        <v>2387</v>
      </c>
      <c r="B332" s="100" t="s">
        <v>2071</v>
      </c>
      <c r="C332" s="100" t="s">
        <v>2237</v>
      </c>
      <c r="D332" s="101" t="s">
        <v>2038</v>
      </c>
      <c r="E332" s="101" t="s">
        <v>2219</v>
      </c>
      <c r="F332" s="102">
        <v>1300</v>
      </c>
    </row>
    <row r="333" spans="1:6" ht="19.5" customHeight="1">
      <c r="A333" s="100" t="s">
        <v>2387</v>
      </c>
      <c r="B333" s="100" t="s">
        <v>2071</v>
      </c>
      <c r="C333" s="100" t="s">
        <v>2237</v>
      </c>
      <c r="D333" s="101" t="s">
        <v>2038</v>
      </c>
      <c r="E333" s="101" t="s">
        <v>2056</v>
      </c>
      <c r="F333" s="102">
        <v>2604.8</v>
      </c>
    </row>
    <row r="334" spans="1:6" ht="19.5" customHeight="1">
      <c r="A334" s="100" t="s">
        <v>2387</v>
      </c>
      <c r="B334" s="100" t="s">
        <v>2071</v>
      </c>
      <c r="C334" s="100" t="s">
        <v>2237</v>
      </c>
      <c r="D334" s="101" t="s">
        <v>2038</v>
      </c>
      <c r="E334" s="101" t="s">
        <v>2095</v>
      </c>
      <c r="F334" s="102">
        <v>600</v>
      </c>
    </row>
    <row r="335" spans="1:6" ht="19.5" customHeight="1">
      <c r="A335" s="100" t="s">
        <v>2387</v>
      </c>
      <c r="B335" s="100" t="s">
        <v>2071</v>
      </c>
      <c r="C335" s="100" t="s">
        <v>2237</v>
      </c>
      <c r="D335" s="101" t="s">
        <v>2038</v>
      </c>
      <c r="E335" s="101" t="s">
        <v>2360</v>
      </c>
      <c r="F335" s="102">
        <v>1319.92</v>
      </c>
    </row>
    <row r="336" spans="1:6" ht="19.5" customHeight="1">
      <c r="A336" s="100" t="s">
        <v>2387</v>
      </c>
      <c r="B336" s="100" t="s">
        <v>2071</v>
      </c>
      <c r="C336" s="100" t="s">
        <v>2237</v>
      </c>
      <c r="D336" s="101" t="s">
        <v>2038</v>
      </c>
      <c r="E336" s="101" t="s">
        <v>1714</v>
      </c>
      <c r="F336" s="102">
        <v>94.33</v>
      </c>
    </row>
    <row r="337" spans="1:6" ht="19.5" customHeight="1">
      <c r="A337" s="100"/>
      <c r="B337" s="100"/>
      <c r="C337" s="100"/>
      <c r="D337" s="101"/>
      <c r="E337" s="101" t="s">
        <v>1771</v>
      </c>
      <c r="F337" s="102">
        <v>80</v>
      </c>
    </row>
    <row r="338" spans="1:6" ht="19.5" customHeight="1">
      <c r="A338" s="100" t="s">
        <v>2216</v>
      </c>
      <c r="B338" s="100" t="s">
        <v>2071</v>
      </c>
      <c r="C338" s="100" t="s">
        <v>2068</v>
      </c>
      <c r="D338" s="101" t="s">
        <v>2038</v>
      </c>
      <c r="E338" s="101" t="s">
        <v>1785</v>
      </c>
      <c r="F338" s="102">
        <v>80</v>
      </c>
    </row>
    <row r="339" spans="1:6" ht="19.5" customHeight="1">
      <c r="A339" s="100"/>
      <c r="B339" s="100"/>
      <c r="C339" s="100"/>
      <c r="D339" s="101"/>
      <c r="E339" s="101" t="s">
        <v>1818</v>
      </c>
      <c r="F339" s="102">
        <v>120</v>
      </c>
    </row>
    <row r="340" spans="1:6" ht="19.5" customHeight="1">
      <c r="A340" s="100" t="s">
        <v>2216</v>
      </c>
      <c r="B340" s="100" t="s">
        <v>1689</v>
      </c>
      <c r="C340" s="100" t="s">
        <v>2071</v>
      </c>
      <c r="D340" s="101" t="s">
        <v>2038</v>
      </c>
      <c r="E340" s="101" t="s">
        <v>1861</v>
      </c>
      <c r="F340" s="102">
        <v>120</v>
      </c>
    </row>
    <row r="341" spans="1:6" ht="19.5" customHeight="1">
      <c r="A341" s="100"/>
      <c r="B341" s="100"/>
      <c r="C341" s="100"/>
      <c r="D341" s="101"/>
      <c r="E341" s="101" t="s">
        <v>2172</v>
      </c>
      <c r="F341" s="102">
        <v>80</v>
      </c>
    </row>
    <row r="342" spans="1:6" ht="19.5" customHeight="1">
      <c r="A342" s="100" t="s">
        <v>2216</v>
      </c>
      <c r="B342" s="100" t="s">
        <v>1733</v>
      </c>
      <c r="C342" s="100" t="s">
        <v>1733</v>
      </c>
      <c r="D342" s="101" t="s">
        <v>2038</v>
      </c>
      <c r="E342" s="101" t="s">
        <v>1799</v>
      </c>
      <c r="F342" s="102">
        <v>80</v>
      </c>
    </row>
    <row r="343" spans="1:6" ht="19.5" customHeight="1">
      <c r="A343" s="100"/>
      <c r="B343" s="100"/>
      <c r="C343" s="100"/>
      <c r="D343" s="101"/>
      <c r="E343" s="101" t="s">
        <v>2133</v>
      </c>
      <c r="F343" s="102">
        <v>99</v>
      </c>
    </row>
    <row r="344" spans="1:6" ht="19.5" customHeight="1">
      <c r="A344" s="100" t="s">
        <v>2013</v>
      </c>
      <c r="B344" s="100" t="s">
        <v>1689</v>
      </c>
      <c r="C344" s="100" t="s">
        <v>2236</v>
      </c>
      <c r="D344" s="101" t="s">
        <v>2038</v>
      </c>
      <c r="E344" s="101" t="s">
        <v>1765</v>
      </c>
      <c r="F344" s="102">
        <v>99</v>
      </c>
    </row>
    <row r="345" spans="1:6" ht="19.5" customHeight="1">
      <c r="A345" s="100"/>
      <c r="B345" s="100"/>
      <c r="C345" s="100"/>
      <c r="D345" s="101" t="s">
        <v>2028</v>
      </c>
      <c r="E345" s="101" t="s">
        <v>1712</v>
      </c>
      <c r="F345" s="102">
        <v>7004.15</v>
      </c>
    </row>
    <row r="346" spans="1:6" ht="19.5" customHeight="1">
      <c r="A346" s="100"/>
      <c r="B346" s="100"/>
      <c r="C346" s="100"/>
      <c r="D346" s="101"/>
      <c r="E346" s="101" t="s">
        <v>1775</v>
      </c>
      <c r="F346" s="102">
        <v>6944.15</v>
      </c>
    </row>
    <row r="347" spans="1:6" ht="19.5" customHeight="1">
      <c r="A347" s="100" t="s">
        <v>2387</v>
      </c>
      <c r="B347" s="100" t="s">
        <v>2071</v>
      </c>
      <c r="C347" s="100" t="s">
        <v>2237</v>
      </c>
      <c r="D347" s="101" t="s">
        <v>1845</v>
      </c>
      <c r="E347" s="101" t="s">
        <v>2135</v>
      </c>
      <c r="F347" s="102">
        <v>20</v>
      </c>
    </row>
    <row r="348" spans="1:6" ht="19.5" customHeight="1">
      <c r="A348" s="100" t="s">
        <v>2387</v>
      </c>
      <c r="B348" s="100" t="s">
        <v>2071</v>
      </c>
      <c r="C348" s="100" t="s">
        <v>2237</v>
      </c>
      <c r="D348" s="101" t="s">
        <v>1845</v>
      </c>
      <c r="E348" s="101" t="s">
        <v>1998</v>
      </c>
      <c r="F348" s="102">
        <v>201.12</v>
      </c>
    </row>
    <row r="349" spans="1:6" ht="19.5" customHeight="1">
      <c r="A349" s="100" t="s">
        <v>2387</v>
      </c>
      <c r="B349" s="100" t="s">
        <v>2071</v>
      </c>
      <c r="C349" s="100" t="s">
        <v>2237</v>
      </c>
      <c r="D349" s="101" t="s">
        <v>1845</v>
      </c>
      <c r="E349" s="101" t="s">
        <v>1815</v>
      </c>
      <c r="F349" s="102">
        <v>253</v>
      </c>
    </row>
    <row r="350" spans="1:6" ht="19.5" customHeight="1">
      <c r="A350" s="100" t="s">
        <v>2387</v>
      </c>
      <c r="B350" s="100" t="s">
        <v>2071</v>
      </c>
      <c r="C350" s="100" t="s">
        <v>2237</v>
      </c>
      <c r="D350" s="101" t="s">
        <v>1845</v>
      </c>
      <c r="E350" s="101" t="s">
        <v>2321</v>
      </c>
      <c r="F350" s="102">
        <v>323.4</v>
      </c>
    </row>
    <row r="351" spans="1:6" ht="19.5" customHeight="1">
      <c r="A351" s="100" t="s">
        <v>2387</v>
      </c>
      <c r="B351" s="100" t="s">
        <v>2071</v>
      </c>
      <c r="C351" s="100" t="s">
        <v>2237</v>
      </c>
      <c r="D351" s="101" t="s">
        <v>1845</v>
      </c>
      <c r="E351" s="101" t="s">
        <v>2360</v>
      </c>
      <c r="F351" s="102">
        <v>553</v>
      </c>
    </row>
    <row r="352" spans="1:6" ht="19.5" customHeight="1">
      <c r="A352" s="100" t="s">
        <v>2387</v>
      </c>
      <c r="B352" s="100" t="s">
        <v>2071</v>
      </c>
      <c r="C352" s="100" t="s">
        <v>2237</v>
      </c>
      <c r="D352" s="101" t="s">
        <v>1845</v>
      </c>
      <c r="E352" s="101" t="s">
        <v>2053</v>
      </c>
      <c r="F352" s="102">
        <v>360</v>
      </c>
    </row>
    <row r="353" spans="1:6" ht="19.5" customHeight="1">
      <c r="A353" s="100" t="s">
        <v>2387</v>
      </c>
      <c r="B353" s="100" t="s">
        <v>2071</v>
      </c>
      <c r="C353" s="100" t="s">
        <v>2237</v>
      </c>
      <c r="D353" s="101" t="s">
        <v>1845</v>
      </c>
      <c r="E353" s="101" t="s">
        <v>2056</v>
      </c>
      <c r="F353" s="102">
        <v>693.55</v>
      </c>
    </row>
    <row r="354" spans="1:6" ht="19.5" customHeight="1">
      <c r="A354" s="100" t="s">
        <v>2387</v>
      </c>
      <c r="B354" s="100" t="s">
        <v>2071</v>
      </c>
      <c r="C354" s="100" t="s">
        <v>2237</v>
      </c>
      <c r="D354" s="101" t="s">
        <v>1845</v>
      </c>
      <c r="E354" s="101" t="s">
        <v>2085</v>
      </c>
      <c r="F354" s="102">
        <v>1544.59</v>
      </c>
    </row>
    <row r="355" spans="1:6" ht="19.5" customHeight="1">
      <c r="A355" s="100" t="s">
        <v>2387</v>
      </c>
      <c r="B355" s="100" t="s">
        <v>2071</v>
      </c>
      <c r="C355" s="100" t="s">
        <v>2237</v>
      </c>
      <c r="D355" s="101" t="s">
        <v>1845</v>
      </c>
      <c r="E355" s="101" t="s">
        <v>2095</v>
      </c>
      <c r="F355" s="102">
        <v>400</v>
      </c>
    </row>
    <row r="356" spans="1:6" ht="19.5" customHeight="1">
      <c r="A356" s="100" t="s">
        <v>2387</v>
      </c>
      <c r="B356" s="100" t="s">
        <v>2071</v>
      </c>
      <c r="C356" s="100" t="s">
        <v>2237</v>
      </c>
      <c r="D356" s="101" t="s">
        <v>1845</v>
      </c>
      <c r="E356" s="101" t="s">
        <v>2367</v>
      </c>
      <c r="F356" s="102">
        <v>177.41</v>
      </c>
    </row>
    <row r="357" spans="1:6" ht="19.5" customHeight="1">
      <c r="A357" s="100" t="s">
        <v>2387</v>
      </c>
      <c r="B357" s="100" t="s">
        <v>2071</v>
      </c>
      <c r="C357" s="100" t="s">
        <v>2237</v>
      </c>
      <c r="D357" s="101" t="s">
        <v>1845</v>
      </c>
      <c r="E357" s="101" t="s">
        <v>1989</v>
      </c>
      <c r="F357" s="102">
        <v>66</v>
      </c>
    </row>
    <row r="358" spans="1:6" ht="19.5" customHeight="1">
      <c r="A358" s="100" t="s">
        <v>2387</v>
      </c>
      <c r="B358" s="100" t="s">
        <v>2071</v>
      </c>
      <c r="C358" s="100" t="s">
        <v>2237</v>
      </c>
      <c r="D358" s="101" t="s">
        <v>1845</v>
      </c>
      <c r="E358" s="101" t="s">
        <v>2099</v>
      </c>
      <c r="F358" s="102">
        <v>90</v>
      </c>
    </row>
    <row r="359" spans="1:6" ht="19.5" customHeight="1">
      <c r="A359" s="100" t="s">
        <v>2387</v>
      </c>
      <c r="B359" s="100" t="s">
        <v>2071</v>
      </c>
      <c r="C359" s="100" t="s">
        <v>2237</v>
      </c>
      <c r="D359" s="101" t="s">
        <v>1845</v>
      </c>
      <c r="E359" s="101" t="s">
        <v>1974</v>
      </c>
      <c r="F359" s="102">
        <v>1020</v>
      </c>
    </row>
    <row r="360" spans="1:6" ht="19.5" customHeight="1">
      <c r="A360" s="100" t="s">
        <v>2387</v>
      </c>
      <c r="B360" s="100" t="s">
        <v>2071</v>
      </c>
      <c r="C360" s="100" t="s">
        <v>2237</v>
      </c>
      <c r="D360" s="101" t="s">
        <v>1845</v>
      </c>
      <c r="E360" s="101" t="s">
        <v>2219</v>
      </c>
      <c r="F360" s="102">
        <v>561</v>
      </c>
    </row>
    <row r="361" spans="1:6" ht="19.5" customHeight="1">
      <c r="A361" s="100" t="s">
        <v>2387</v>
      </c>
      <c r="B361" s="100" t="s">
        <v>2071</v>
      </c>
      <c r="C361" s="100" t="s">
        <v>2237</v>
      </c>
      <c r="D361" s="101" t="s">
        <v>1845</v>
      </c>
      <c r="E361" s="101" t="s">
        <v>2066</v>
      </c>
      <c r="F361" s="102">
        <v>39.06</v>
      </c>
    </row>
    <row r="362" spans="1:6" ht="19.5" customHeight="1">
      <c r="A362" s="100" t="s">
        <v>2387</v>
      </c>
      <c r="B362" s="100" t="s">
        <v>2071</v>
      </c>
      <c r="C362" s="100" t="s">
        <v>2237</v>
      </c>
      <c r="D362" s="101" t="s">
        <v>1845</v>
      </c>
      <c r="E362" s="101" t="s">
        <v>2336</v>
      </c>
      <c r="F362" s="102">
        <v>642.02</v>
      </c>
    </row>
    <row r="363" spans="1:6" ht="19.5" customHeight="1">
      <c r="A363" s="100"/>
      <c r="B363" s="100"/>
      <c r="C363" s="100"/>
      <c r="D363" s="101"/>
      <c r="E363" s="101" t="s">
        <v>1771</v>
      </c>
      <c r="F363" s="102">
        <v>40</v>
      </c>
    </row>
    <row r="364" spans="1:6" ht="19.5" customHeight="1">
      <c r="A364" s="100" t="s">
        <v>2216</v>
      </c>
      <c r="B364" s="100" t="s">
        <v>2071</v>
      </c>
      <c r="C364" s="100" t="s">
        <v>2068</v>
      </c>
      <c r="D364" s="101" t="s">
        <v>1845</v>
      </c>
      <c r="E364" s="101" t="s">
        <v>1785</v>
      </c>
      <c r="F364" s="102">
        <v>40</v>
      </c>
    </row>
    <row r="365" spans="1:6" ht="19.5" customHeight="1">
      <c r="A365" s="100"/>
      <c r="B365" s="100"/>
      <c r="C365" s="100"/>
      <c r="D365" s="101"/>
      <c r="E365" s="101" t="s">
        <v>2119</v>
      </c>
      <c r="F365" s="102">
        <v>20</v>
      </c>
    </row>
    <row r="366" spans="1:6" ht="19.5" customHeight="1">
      <c r="A366" s="100" t="s">
        <v>2216</v>
      </c>
      <c r="B366" s="100" t="s">
        <v>1689</v>
      </c>
      <c r="C366" s="100" t="s">
        <v>1689</v>
      </c>
      <c r="D366" s="101" t="s">
        <v>1845</v>
      </c>
      <c r="E366" s="101" t="s">
        <v>2306</v>
      </c>
      <c r="F366" s="102">
        <v>20</v>
      </c>
    </row>
    <row r="367" spans="1:6" ht="19.5" customHeight="1">
      <c r="A367" s="100"/>
      <c r="B367" s="100"/>
      <c r="C367" s="100"/>
      <c r="D367" s="101" t="s">
        <v>2187</v>
      </c>
      <c r="E367" s="101" t="s">
        <v>2192</v>
      </c>
      <c r="F367" s="102">
        <v>6281.51</v>
      </c>
    </row>
    <row r="368" spans="1:6" ht="19.5" customHeight="1">
      <c r="A368" s="100"/>
      <c r="B368" s="100"/>
      <c r="C368" s="100"/>
      <c r="D368" s="101"/>
      <c r="E368" s="101" t="s">
        <v>1775</v>
      </c>
      <c r="F368" s="102">
        <v>6236.51</v>
      </c>
    </row>
    <row r="369" spans="1:6" ht="19.5" customHeight="1">
      <c r="A369" s="100" t="s">
        <v>2387</v>
      </c>
      <c r="B369" s="100" t="s">
        <v>2071</v>
      </c>
      <c r="C369" s="100" t="s">
        <v>2237</v>
      </c>
      <c r="D369" s="101" t="s">
        <v>2375</v>
      </c>
      <c r="E369" s="101" t="s">
        <v>2321</v>
      </c>
      <c r="F369" s="102">
        <v>220</v>
      </c>
    </row>
    <row r="370" spans="1:6" ht="19.5" customHeight="1">
      <c r="A370" s="100" t="s">
        <v>2387</v>
      </c>
      <c r="B370" s="100" t="s">
        <v>2071</v>
      </c>
      <c r="C370" s="100" t="s">
        <v>2237</v>
      </c>
      <c r="D370" s="101" t="s">
        <v>2375</v>
      </c>
      <c r="E370" s="101" t="s">
        <v>2135</v>
      </c>
      <c r="F370" s="102">
        <v>10</v>
      </c>
    </row>
    <row r="371" spans="1:6" ht="19.5" customHeight="1">
      <c r="A371" s="100" t="s">
        <v>2387</v>
      </c>
      <c r="B371" s="100" t="s">
        <v>2071</v>
      </c>
      <c r="C371" s="100" t="s">
        <v>2237</v>
      </c>
      <c r="D371" s="101" t="s">
        <v>2375</v>
      </c>
      <c r="E371" s="101" t="s">
        <v>2085</v>
      </c>
      <c r="F371" s="102">
        <v>1737.01</v>
      </c>
    </row>
    <row r="372" spans="1:6" ht="19.5" customHeight="1">
      <c r="A372" s="100" t="s">
        <v>2387</v>
      </c>
      <c r="B372" s="100" t="s">
        <v>2071</v>
      </c>
      <c r="C372" s="100" t="s">
        <v>2237</v>
      </c>
      <c r="D372" s="101" t="s">
        <v>2375</v>
      </c>
      <c r="E372" s="101" t="s">
        <v>2053</v>
      </c>
      <c r="F372" s="102">
        <v>270</v>
      </c>
    </row>
    <row r="373" spans="1:6" ht="19.5" customHeight="1">
      <c r="A373" s="100" t="s">
        <v>2387</v>
      </c>
      <c r="B373" s="100" t="s">
        <v>2071</v>
      </c>
      <c r="C373" s="100" t="s">
        <v>2237</v>
      </c>
      <c r="D373" s="101" t="s">
        <v>2375</v>
      </c>
      <c r="E373" s="101" t="s">
        <v>1998</v>
      </c>
      <c r="F373" s="102">
        <v>50</v>
      </c>
    </row>
    <row r="374" spans="1:6" ht="19.5" customHeight="1">
      <c r="A374" s="100" t="s">
        <v>2387</v>
      </c>
      <c r="B374" s="100" t="s">
        <v>2071</v>
      </c>
      <c r="C374" s="100" t="s">
        <v>2237</v>
      </c>
      <c r="D374" s="101" t="s">
        <v>2375</v>
      </c>
      <c r="E374" s="101" t="s">
        <v>2360</v>
      </c>
      <c r="F374" s="102">
        <v>200</v>
      </c>
    </row>
    <row r="375" spans="1:6" ht="19.5" customHeight="1">
      <c r="A375" s="100" t="s">
        <v>2387</v>
      </c>
      <c r="B375" s="100" t="s">
        <v>2071</v>
      </c>
      <c r="C375" s="100" t="s">
        <v>2237</v>
      </c>
      <c r="D375" s="101" t="s">
        <v>2375</v>
      </c>
      <c r="E375" s="101" t="s">
        <v>2056</v>
      </c>
      <c r="F375" s="102">
        <v>544.5</v>
      </c>
    </row>
    <row r="376" spans="1:6" ht="19.5" customHeight="1">
      <c r="A376" s="100" t="s">
        <v>2387</v>
      </c>
      <c r="B376" s="100" t="s">
        <v>2071</v>
      </c>
      <c r="C376" s="100" t="s">
        <v>2237</v>
      </c>
      <c r="D376" s="101" t="s">
        <v>2375</v>
      </c>
      <c r="E376" s="101" t="s">
        <v>2309</v>
      </c>
      <c r="F376" s="102">
        <v>15</v>
      </c>
    </row>
    <row r="377" spans="1:6" ht="19.5" customHeight="1">
      <c r="A377" s="100" t="s">
        <v>2387</v>
      </c>
      <c r="B377" s="100" t="s">
        <v>2071</v>
      </c>
      <c r="C377" s="100" t="s">
        <v>2237</v>
      </c>
      <c r="D377" s="101" t="s">
        <v>2375</v>
      </c>
      <c r="E377" s="101" t="s">
        <v>1989</v>
      </c>
      <c r="F377" s="102">
        <v>10</v>
      </c>
    </row>
    <row r="378" spans="1:6" ht="19.5" customHeight="1">
      <c r="A378" s="100" t="s">
        <v>2387</v>
      </c>
      <c r="B378" s="100" t="s">
        <v>2071</v>
      </c>
      <c r="C378" s="100" t="s">
        <v>2237</v>
      </c>
      <c r="D378" s="101" t="s">
        <v>2375</v>
      </c>
      <c r="E378" s="101" t="s">
        <v>1974</v>
      </c>
      <c r="F378" s="102">
        <v>580</v>
      </c>
    </row>
    <row r="379" spans="1:6" ht="19.5" customHeight="1">
      <c r="A379" s="100" t="s">
        <v>2387</v>
      </c>
      <c r="B379" s="100" t="s">
        <v>2071</v>
      </c>
      <c r="C379" s="100" t="s">
        <v>2237</v>
      </c>
      <c r="D379" s="101" t="s">
        <v>2375</v>
      </c>
      <c r="E379" s="101" t="s">
        <v>2219</v>
      </c>
      <c r="F379" s="102">
        <v>150</v>
      </c>
    </row>
    <row r="380" spans="1:6" ht="19.5" customHeight="1">
      <c r="A380" s="100" t="s">
        <v>2387</v>
      </c>
      <c r="B380" s="100" t="s">
        <v>2071</v>
      </c>
      <c r="C380" s="100" t="s">
        <v>2237</v>
      </c>
      <c r="D380" s="101" t="s">
        <v>2375</v>
      </c>
      <c r="E380" s="101" t="s">
        <v>2074</v>
      </c>
      <c r="F380" s="102">
        <v>250</v>
      </c>
    </row>
    <row r="381" spans="1:6" ht="19.5" customHeight="1">
      <c r="A381" s="100" t="s">
        <v>2387</v>
      </c>
      <c r="B381" s="100" t="s">
        <v>2071</v>
      </c>
      <c r="C381" s="100" t="s">
        <v>2237</v>
      </c>
      <c r="D381" s="101" t="s">
        <v>2375</v>
      </c>
      <c r="E381" s="101" t="s">
        <v>1714</v>
      </c>
      <c r="F381" s="102">
        <v>60</v>
      </c>
    </row>
    <row r="382" spans="1:6" ht="19.5" customHeight="1">
      <c r="A382" s="100" t="s">
        <v>2387</v>
      </c>
      <c r="B382" s="100" t="s">
        <v>2071</v>
      </c>
      <c r="C382" s="100" t="s">
        <v>2237</v>
      </c>
      <c r="D382" s="101" t="s">
        <v>2375</v>
      </c>
      <c r="E382" s="101" t="s">
        <v>2095</v>
      </c>
      <c r="F382" s="102">
        <v>490</v>
      </c>
    </row>
    <row r="383" spans="1:6" ht="19.5" customHeight="1">
      <c r="A383" s="100" t="s">
        <v>2387</v>
      </c>
      <c r="B383" s="100" t="s">
        <v>2071</v>
      </c>
      <c r="C383" s="100" t="s">
        <v>2237</v>
      </c>
      <c r="D383" s="101" t="s">
        <v>2375</v>
      </c>
      <c r="E383" s="101" t="s">
        <v>2336</v>
      </c>
      <c r="F383" s="102">
        <v>1650</v>
      </c>
    </row>
    <row r="384" spans="1:6" ht="19.5" customHeight="1">
      <c r="A384" s="100"/>
      <c r="B384" s="100"/>
      <c r="C384" s="100"/>
      <c r="D384" s="101"/>
      <c r="E384" s="101" t="s">
        <v>1771</v>
      </c>
      <c r="F384" s="102">
        <v>40</v>
      </c>
    </row>
    <row r="385" spans="1:6" ht="19.5" customHeight="1">
      <c r="A385" s="100" t="s">
        <v>2216</v>
      </c>
      <c r="B385" s="100" t="s">
        <v>2071</v>
      </c>
      <c r="C385" s="100" t="s">
        <v>2068</v>
      </c>
      <c r="D385" s="101" t="s">
        <v>2375</v>
      </c>
      <c r="E385" s="101" t="s">
        <v>1785</v>
      </c>
      <c r="F385" s="102">
        <v>40</v>
      </c>
    </row>
    <row r="386" spans="1:6" ht="19.5" customHeight="1">
      <c r="A386" s="100"/>
      <c r="B386" s="100"/>
      <c r="C386" s="100"/>
      <c r="D386" s="101"/>
      <c r="E386" s="101" t="s">
        <v>2172</v>
      </c>
      <c r="F386" s="102">
        <v>5</v>
      </c>
    </row>
    <row r="387" spans="1:6" ht="19.5" customHeight="1">
      <c r="A387" s="100" t="s">
        <v>2216</v>
      </c>
      <c r="B387" s="100" t="s">
        <v>1733</v>
      </c>
      <c r="C387" s="100" t="s">
        <v>1733</v>
      </c>
      <c r="D387" s="101" t="s">
        <v>2375</v>
      </c>
      <c r="E387" s="101" t="s">
        <v>1799</v>
      </c>
      <c r="F387" s="102">
        <v>5</v>
      </c>
    </row>
    <row r="388" spans="1:6" ht="19.5" customHeight="1">
      <c r="A388" s="100"/>
      <c r="B388" s="100"/>
      <c r="C388" s="100"/>
      <c r="D388" s="101" t="s">
        <v>2357</v>
      </c>
      <c r="E388" s="101" t="s">
        <v>1960</v>
      </c>
      <c r="F388" s="102">
        <v>4341.19</v>
      </c>
    </row>
    <row r="389" spans="1:6" ht="19.5" customHeight="1">
      <c r="A389" s="100"/>
      <c r="B389" s="100"/>
      <c r="C389" s="100"/>
      <c r="D389" s="101"/>
      <c r="E389" s="101" t="s">
        <v>1775</v>
      </c>
      <c r="F389" s="102">
        <v>4301.19</v>
      </c>
    </row>
    <row r="390" spans="1:6" ht="19.5" customHeight="1">
      <c r="A390" s="100" t="s">
        <v>2387</v>
      </c>
      <c r="B390" s="100" t="s">
        <v>2071</v>
      </c>
      <c r="C390" s="100" t="s">
        <v>2237</v>
      </c>
      <c r="D390" s="101" t="s">
        <v>2195</v>
      </c>
      <c r="E390" s="101" t="s">
        <v>2135</v>
      </c>
      <c r="F390" s="102">
        <v>10</v>
      </c>
    </row>
    <row r="391" spans="1:6" ht="19.5" customHeight="1">
      <c r="A391" s="100" t="s">
        <v>2387</v>
      </c>
      <c r="B391" s="100" t="s">
        <v>2071</v>
      </c>
      <c r="C391" s="100" t="s">
        <v>2237</v>
      </c>
      <c r="D391" s="101" t="s">
        <v>2195</v>
      </c>
      <c r="E391" s="101" t="s">
        <v>2360</v>
      </c>
      <c r="F391" s="102">
        <v>205</v>
      </c>
    </row>
    <row r="392" spans="1:6" ht="19.5" customHeight="1">
      <c r="A392" s="100" t="s">
        <v>2387</v>
      </c>
      <c r="B392" s="100" t="s">
        <v>2071</v>
      </c>
      <c r="C392" s="100" t="s">
        <v>2237</v>
      </c>
      <c r="D392" s="101" t="s">
        <v>2195</v>
      </c>
      <c r="E392" s="101" t="s">
        <v>2085</v>
      </c>
      <c r="F392" s="102">
        <v>1753.84</v>
      </c>
    </row>
    <row r="393" spans="1:6" ht="19.5" customHeight="1">
      <c r="A393" s="100" t="s">
        <v>2387</v>
      </c>
      <c r="B393" s="100" t="s">
        <v>2071</v>
      </c>
      <c r="C393" s="100" t="s">
        <v>2237</v>
      </c>
      <c r="D393" s="101" t="s">
        <v>2195</v>
      </c>
      <c r="E393" s="101" t="s">
        <v>1998</v>
      </c>
      <c r="F393" s="102">
        <v>150</v>
      </c>
    </row>
    <row r="394" spans="1:6" ht="19.5" customHeight="1">
      <c r="A394" s="100" t="s">
        <v>2387</v>
      </c>
      <c r="B394" s="100" t="s">
        <v>2071</v>
      </c>
      <c r="C394" s="100" t="s">
        <v>2237</v>
      </c>
      <c r="D394" s="101" t="s">
        <v>2195</v>
      </c>
      <c r="E394" s="101" t="s">
        <v>1815</v>
      </c>
      <c r="F394" s="102">
        <v>450</v>
      </c>
    </row>
    <row r="395" spans="1:6" ht="19.5" customHeight="1">
      <c r="A395" s="100" t="s">
        <v>2387</v>
      </c>
      <c r="B395" s="100" t="s">
        <v>2071</v>
      </c>
      <c r="C395" s="100" t="s">
        <v>2237</v>
      </c>
      <c r="D395" s="101" t="s">
        <v>2195</v>
      </c>
      <c r="E395" s="101" t="s">
        <v>1898</v>
      </c>
      <c r="F395" s="102">
        <v>262.35</v>
      </c>
    </row>
    <row r="396" spans="1:6" ht="19.5" customHeight="1">
      <c r="A396" s="100" t="s">
        <v>2387</v>
      </c>
      <c r="B396" s="100" t="s">
        <v>2071</v>
      </c>
      <c r="C396" s="100" t="s">
        <v>2237</v>
      </c>
      <c r="D396" s="101" t="s">
        <v>2195</v>
      </c>
      <c r="E396" s="101" t="s">
        <v>2367</v>
      </c>
      <c r="F396" s="102">
        <v>150</v>
      </c>
    </row>
    <row r="397" spans="1:6" ht="19.5" customHeight="1">
      <c r="A397" s="100" t="s">
        <v>2387</v>
      </c>
      <c r="B397" s="100" t="s">
        <v>2071</v>
      </c>
      <c r="C397" s="100" t="s">
        <v>2237</v>
      </c>
      <c r="D397" s="101" t="s">
        <v>2195</v>
      </c>
      <c r="E397" s="101" t="s">
        <v>2309</v>
      </c>
      <c r="F397" s="102">
        <v>800</v>
      </c>
    </row>
    <row r="398" spans="1:6" ht="19.5" customHeight="1">
      <c r="A398" s="100" t="s">
        <v>2387</v>
      </c>
      <c r="B398" s="100" t="s">
        <v>2071</v>
      </c>
      <c r="C398" s="100" t="s">
        <v>2237</v>
      </c>
      <c r="D398" s="101" t="s">
        <v>2195</v>
      </c>
      <c r="E398" s="101" t="s">
        <v>1989</v>
      </c>
      <c r="F398" s="102">
        <v>71</v>
      </c>
    </row>
    <row r="399" spans="1:6" ht="19.5" customHeight="1">
      <c r="A399" s="100" t="s">
        <v>2387</v>
      </c>
      <c r="B399" s="100" t="s">
        <v>2071</v>
      </c>
      <c r="C399" s="100" t="s">
        <v>2237</v>
      </c>
      <c r="D399" s="101" t="s">
        <v>2195</v>
      </c>
      <c r="E399" s="101" t="s">
        <v>1974</v>
      </c>
      <c r="F399" s="102">
        <v>449</v>
      </c>
    </row>
    <row r="400" spans="1:6" ht="19.5" customHeight="1">
      <c r="A400" s="100"/>
      <c r="B400" s="100"/>
      <c r="C400" s="100"/>
      <c r="D400" s="101"/>
      <c r="E400" s="101" t="s">
        <v>1771</v>
      </c>
      <c r="F400" s="102">
        <v>40</v>
      </c>
    </row>
    <row r="401" spans="1:6" ht="19.5" customHeight="1">
      <c r="A401" s="100" t="s">
        <v>2216</v>
      </c>
      <c r="B401" s="100" t="s">
        <v>2071</v>
      </c>
      <c r="C401" s="100" t="s">
        <v>2068</v>
      </c>
      <c r="D401" s="101" t="s">
        <v>2195</v>
      </c>
      <c r="E401" s="101" t="s">
        <v>2311</v>
      </c>
      <c r="F401" s="102">
        <v>40</v>
      </c>
    </row>
    <row r="402" spans="1:6" ht="19.5" customHeight="1">
      <c r="A402" s="100"/>
      <c r="B402" s="100"/>
      <c r="C402" s="100"/>
      <c r="D402" s="101" t="s">
        <v>1828</v>
      </c>
      <c r="E402" s="101" t="s">
        <v>1795</v>
      </c>
      <c r="F402" s="102">
        <v>8215.75</v>
      </c>
    </row>
    <row r="403" spans="1:6" ht="19.5" customHeight="1">
      <c r="A403" s="100"/>
      <c r="B403" s="100"/>
      <c r="C403" s="100"/>
      <c r="D403" s="101"/>
      <c r="E403" s="101" t="s">
        <v>1775</v>
      </c>
      <c r="F403" s="102">
        <v>8155.75</v>
      </c>
    </row>
    <row r="404" spans="1:6" ht="19.5" customHeight="1">
      <c r="A404" s="100" t="s">
        <v>2387</v>
      </c>
      <c r="B404" s="100" t="s">
        <v>2071</v>
      </c>
      <c r="C404" s="100" t="s">
        <v>2237</v>
      </c>
      <c r="D404" s="101" t="s">
        <v>2040</v>
      </c>
      <c r="E404" s="101" t="s">
        <v>1998</v>
      </c>
      <c r="F404" s="102">
        <v>150</v>
      </c>
    </row>
    <row r="405" spans="1:6" ht="19.5" customHeight="1">
      <c r="A405" s="100" t="s">
        <v>2387</v>
      </c>
      <c r="B405" s="100" t="s">
        <v>2071</v>
      </c>
      <c r="C405" s="100" t="s">
        <v>2237</v>
      </c>
      <c r="D405" s="101" t="s">
        <v>2040</v>
      </c>
      <c r="E405" s="101" t="s">
        <v>2135</v>
      </c>
      <c r="F405" s="102">
        <v>30</v>
      </c>
    </row>
    <row r="406" spans="1:6" ht="19.5" customHeight="1">
      <c r="A406" s="100" t="s">
        <v>2387</v>
      </c>
      <c r="B406" s="100" t="s">
        <v>2071</v>
      </c>
      <c r="C406" s="100" t="s">
        <v>2237</v>
      </c>
      <c r="D406" s="101" t="s">
        <v>2040</v>
      </c>
      <c r="E406" s="101" t="s">
        <v>2085</v>
      </c>
      <c r="F406" s="102">
        <v>1632.93</v>
      </c>
    </row>
    <row r="407" spans="1:6" ht="19.5" customHeight="1">
      <c r="A407" s="100" t="s">
        <v>2387</v>
      </c>
      <c r="B407" s="100" t="s">
        <v>2071</v>
      </c>
      <c r="C407" s="100" t="s">
        <v>2237</v>
      </c>
      <c r="D407" s="101" t="s">
        <v>2040</v>
      </c>
      <c r="E407" s="101" t="s">
        <v>2095</v>
      </c>
      <c r="F407" s="102">
        <v>400</v>
      </c>
    </row>
    <row r="408" spans="1:6" ht="19.5" customHeight="1">
      <c r="A408" s="100" t="s">
        <v>2387</v>
      </c>
      <c r="B408" s="100" t="s">
        <v>2071</v>
      </c>
      <c r="C408" s="100" t="s">
        <v>2237</v>
      </c>
      <c r="D408" s="101" t="s">
        <v>2040</v>
      </c>
      <c r="E408" s="101" t="s">
        <v>2053</v>
      </c>
      <c r="F408" s="102">
        <v>311</v>
      </c>
    </row>
    <row r="409" spans="1:6" ht="19.5" customHeight="1">
      <c r="A409" s="100" t="s">
        <v>2387</v>
      </c>
      <c r="B409" s="100" t="s">
        <v>2071</v>
      </c>
      <c r="C409" s="100" t="s">
        <v>2237</v>
      </c>
      <c r="D409" s="101" t="s">
        <v>2040</v>
      </c>
      <c r="E409" s="101" t="s">
        <v>2311</v>
      </c>
      <c r="F409" s="102">
        <v>286.38</v>
      </c>
    </row>
    <row r="410" spans="1:6" ht="19.5" customHeight="1">
      <c r="A410" s="100" t="s">
        <v>2387</v>
      </c>
      <c r="B410" s="100" t="s">
        <v>2071</v>
      </c>
      <c r="C410" s="100" t="s">
        <v>2237</v>
      </c>
      <c r="D410" s="101" t="s">
        <v>2040</v>
      </c>
      <c r="E410" s="101" t="s">
        <v>2099</v>
      </c>
      <c r="F410" s="102">
        <v>70</v>
      </c>
    </row>
    <row r="411" spans="1:6" ht="19.5" customHeight="1">
      <c r="A411" s="100" t="s">
        <v>2387</v>
      </c>
      <c r="B411" s="100" t="s">
        <v>2071</v>
      </c>
      <c r="C411" s="100" t="s">
        <v>2237</v>
      </c>
      <c r="D411" s="101" t="s">
        <v>2040</v>
      </c>
      <c r="E411" s="101" t="s">
        <v>1815</v>
      </c>
      <c r="F411" s="102">
        <v>100</v>
      </c>
    </row>
    <row r="412" spans="1:6" ht="19.5" customHeight="1">
      <c r="A412" s="100" t="s">
        <v>2387</v>
      </c>
      <c r="B412" s="100" t="s">
        <v>2071</v>
      </c>
      <c r="C412" s="100" t="s">
        <v>2237</v>
      </c>
      <c r="D412" s="101" t="s">
        <v>2040</v>
      </c>
      <c r="E412" s="101" t="s">
        <v>1722</v>
      </c>
      <c r="F412" s="102">
        <v>50</v>
      </c>
    </row>
    <row r="413" spans="1:6" ht="19.5" customHeight="1">
      <c r="A413" s="100" t="s">
        <v>2387</v>
      </c>
      <c r="B413" s="100" t="s">
        <v>2071</v>
      </c>
      <c r="C413" s="100" t="s">
        <v>2237</v>
      </c>
      <c r="D413" s="101" t="s">
        <v>2040</v>
      </c>
      <c r="E413" s="101" t="s">
        <v>1989</v>
      </c>
      <c r="F413" s="102">
        <v>54</v>
      </c>
    </row>
    <row r="414" spans="1:6" ht="19.5" customHeight="1">
      <c r="A414" s="100" t="s">
        <v>2387</v>
      </c>
      <c r="B414" s="100" t="s">
        <v>2071</v>
      </c>
      <c r="C414" s="100" t="s">
        <v>2237</v>
      </c>
      <c r="D414" s="101" t="s">
        <v>2040</v>
      </c>
      <c r="E414" s="101" t="s">
        <v>2219</v>
      </c>
      <c r="F414" s="102">
        <v>91</v>
      </c>
    </row>
    <row r="415" spans="1:6" ht="19.5" customHeight="1">
      <c r="A415" s="100" t="s">
        <v>2387</v>
      </c>
      <c r="B415" s="100" t="s">
        <v>2071</v>
      </c>
      <c r="C415" s="100" t="s">
        <v>2237</v>
      </c>
      <c r="D415" s="101" t="s">
        <v>2040</v>
      </c>
      <c r="E415" s="101" t="s">
        <v>2367</v>
      </c>
      <c r="F415" s="102">
        <v>940</v>
      </c>
    </row>
    <row r="416" spans="1:6" ht="19.5" customHeight="1">
      <c r="A416" s="100" t="s">
        <v>2387</v>
      </c>
      <c r="B416" s="100" t="s">
        <v>2071</v>
      </c>
      <c r="C416" s="100" t="s">
        <v>2237</v>
      </c>
      <c r="D416" s="101" t="s">
        <v>2040</v>
      </c>
      <c r="E416" s="101" t="s">
        <v>2131</v>
      </c>
      <c r="F416" s="102">
        <v>667.94</v>
      </c>
    </row>
    <row r="417" spans="1:6" ht="19.5" customHeight="1">
      <c r="A417" s="100" t="s">
        <v>2387</v>
      </c>
      <c r="B417" s="100" t="s">
        <v>2071</v>
      </c>
      <c r="C417" s="100" t="s">
        <v>2237</v>
      </c>
      <c r="D417" s="101" t="s">
        <v>2040</v>
      </c>
      <c r="E417" s="101" t="s">
        <v>1974</v>
      </c>
      <c r="F417" s="102">
        <v>800</v>
      </c>
    </row>
    <row r="418" spans="1:6" ht="19.5" customHeight="1">
      <c r="A418" s="100" t="s">
        <v>2387</v>
      </c>
      <c r="B418" s="100" t="s">
        <v>2071</v>
      </c>
      <c r="C418" s="100" t="s">
        <v>2237</v>
      </c>
      <c r="D418" s="101" t="s">
        <v>2040</v>
      </c>
      <c r="E418" s="101" t="s">
        <v>2336</v>
      </c>
      <c r="F418" s="102">
        <v>1872.5</v>
      </c>
    </row>
    <row r="419" spans="1:6" ht="19.5" customHeight="1">
      <c r="A419" s="100" t="s">
        <v>2387</v>
      </c>
      <c r="B419" s="100" t="s">
        <v>2071</v>
      </c>
      <c r="C419" s="100" t="s">
        <v>2237</v>
      </c>
      <c r="D419" s="101" t="s">
        <v>2040</v>
      </c>
      <c r="E419" s="101" t="s">
        <v>2074</v>
      </c>
      <c r="F419" s="102">
        <v>700</v>
      </c>
    </row>
    <row r="420" spans="1:6" ht="19.5" customHeight="1">
      <c r="A420" s="100"/>
      <c r="B420" s="100"/>
      <c r="C420" s="100"/>
      <c r="D420" s="101"/>
      <c r="E420" s="101" t="s">
        <v>1771</v>
      </c>
      <c r="F420" s="102">
        <v>50</v>
      </c>
    </row>
    <row r="421" spans="1:6" ht="19.5" customHeight="1">
      <c r="A421" s="100" t="s">
        <v>2216</v>
      </c>
      <c r="B421" s="100" t="s">
        <v>2071</v>
      </c>
      <c r="C421" s="100" t="s">
        <v>2068</v>
      </c>
      <c r="D421" s="101" t="s">
        <v>2040</v>
      </c>
      <c r="E421" s="101" t="s">
        <v>1846</v>
      </c>
      <c r="F421" s="102">
        <v>50</v>
      </c>
    </row>
    <row r="422" spans="1:6" ht="19.5" customHeight="1">
      <c r="A422" s="100"/>
      <c r="B422" s="100"/>
      <c r="C422" s="100"/>
      <c r="D422" s="101"/>
      <c r="E422" s="101" t="s">
        <v>2172</v>
      </c>
      <c r="F422" s="102">
        <v>10</v>
      </c>
    </row>
    <row r="423" spans="1:6" ht="19.5" customHeight="1">
      <c r="A423" s="100" t="s">
        <v>2216</v>
      </c>
      <c r="B423" s="100" t="s">
        <v>1733</v>
      </c>
      <c r="C423" s="100" t="s">
        <v>1733</v>
      </c>
      <c r="D423" s="101" t="s">
        <v>2040</v>
      </c>
      <c r="E423" s="101" t="s">
        <v>1888</v>
      </c>
      <c r="F423" s="102">
        <v>10</v>
      </c>
    </row>
    <row r="424" spans="1:6" ht="19.5" customHeight="1">
      <c r="A424" s="100"/>
      <c r="B424" s="100"/>
      <c r="C424" s="100"/>
      <c r="D424" s="101" t="s">
        <v>2356</v>
      </c>
      <c r="E424" s="101" t="s">
        <v>2226</v>
      </c>
      <c r="F424" s="102">
        <v>3976.6</v>
      </c>
    </row>
    <row r="425" spans="1:6" ht="19.5" customHeight="1">
      <c r="A425" s="100"/>
      <c r="B425" s="100"/>
      <c r="C425" s="100"/>
      <c r="D425" s="101"/>
      <c r="E425" s="101" t="s">
        <v>1775</v>
      </c>
      <c r="F425" s="102">
        <v>3941.6</v>
      </c>
    </row>
    <row r="426" spans="1:6" ht="19.5" customHeight="1">
      <c r="A426" s="100" t="s">
        <v>2387</v>
      </c>
      <c r="B426" s="100" t="s">
        <v>2071</v>
      </c>
      <c r="C426" s="100" t="s">
        <v>2237</v>
      </c>
      <c r="D426" s="101" t="s">
        <v>2194</v>
      </c>
      <c r="E426" s="101" t="s">
        <v>2336</v>
      </c>
      <c r="F426" s="102">
        <v>1075</v>
      </c>
    </row>
    <row r="427" spans="1:6" ht="19.5" customHeight="1">
      <c r="A427" s="100" t="s">
        <v>2387</v>
      </c>
      <c r="B427" s="100" t="s">
        <v>2071</v>
      </c>
      <c r="C427" s="100" t="s">
        <v>2237</v>
      </c>
      <c r="D427" s="101" t="s">
        <v>2194</v>
      </c>
      <c r="E427" s="101" t="s">
        <v>2135</v>
      </c>
      <c r="F427" s="102">
        <v>10</v>
      </c>
    </row>
    <row r="428" spans="1:6" ht="19.5" customHeight="1">
      <c r="A428" s="100" t="s">
        <v>2387</v>
      </c>
      <c r="B428" s="100" t="s">
        <v>2071</v>
      </c>
      <c r="C428" s="100" t="s">
        <v>2237</v>
      </c>
      <c r="D428" s="101" t="s">
        <v>2194</v>
      </c>
      <c r="E428" s="101" t="s">
        <v>2096</v>
      </c>
      <c r="F428" s="102">
        <v>60</v>
      </c>
    </row>
    <row r="429" spans="1:6" ht="19.5" customHeight="1">
      <c r="A429" s="100" t="s">
        <v>2387</v>
      </c>
      <c r="B429" s="100" t="s">
        <v>2071</v>
      </c>
      <c r="C429" s="100" t="s">
        <v>2237</v>
      </c>
      <c r="D429" s="101" t="s">
        <v>2194</v>
      </c>
      <c r="E429" s="101" t="s">
        <v>2321</v>
      </c>
      <c r="F429" s="102">
        <v>140.2</v>
      </c>
    </row>
    <row r="430" spans="1:6" ht="19.5" customHeight="1">
      <c r="A430" s="100" t="s">
        <v>2387</v>
      </c>
      <c r="B430" s="100" t="s">
        <v>2071</v>
      </c>
      <c r="C430" s="100" t="s">
        <v>2237</v>
      </c>
      <c r="D430" s="101" t="s">
        <v>2194</v>
      </c>
      <c r="E430" s="101" t="s">
        <v>2056</v>
      </c>
      <c r="F430" s="102">
        <v>588.5</v>
      </c>
    </row>
    <row r="431" spans="1:6" ht="19.5" customHeight="1">
      <c r="A431" s="100" t="s">
        <v>2387</v>
      </c>
      <c r="B431" s="100" t="s">
        <v>2071</v>
      </c>
      <c r="C431" s="100" t="s">
        <v>2237</v>
      </c>
      <c r="D431" s="101" t="s">
        <v>2194</v>
      </c>
      <c r="E431" s="101" t="s">
        <v>2085</v>
      </c>
      <c r="F431" s="102">
        <v>1202.9</v>
      </c>
    </row>
    <row r="432" spans="1:6" ht="19.5" customHeight="1">
      <c r="A432" s="100" t="s">
        <v>2387</v>
      </c>
      <c r="B432" s="100" t="s">
        <v>2071</v>
      </c>
      <c r="C432" s="100" t="s">
        <v>2237</v>
      </c>
      <c r="D432" s="101" t="s">
        <v>2194</v>
      </c>
      <c r="E432" s="101" t="s">
        <v>1989</v>
      </c>
      <c r="F432" s="102">
        <v>45</v>
      </c>
    </row>
    <row r="433" spans="1:6" ht="19.5" customHeight="1">
      <c r="A433" s="100" t="s">
        <v>2387</v>
      </c>
      <c r="B433" s="100" t="s">
        <v>2071</v>
      </c>
      <c r="C433" s="100" t="s">
        <v>2237</v>
      </c>
      <c r="D433" s="101" t="s">
        <v>2194</v>
      </c>
      <c r="E433" s="101" t="s">
        <v>2309</v>
      </c>
      <c r="F433" s="102">
        <v>165</v>
      </c>
    </row>
    <row r="434" spans="1:6" ht="19.5" customHeight="1">
      <c r="A434" s="100" t="s">
        <v>2387</v>
      </c>
      <c r="B434" s="100" t="s">
        <v>2071</v>
      </c>
      <c r="C434" s="100" t="s">
        <v>2237</v>
      </c>
      <c r="D434" s="101" t="s">
        <v>2194</v>
      </c>
      <c r="E434" s="101" t="s">
        <v>1974</v>
      </c>
      <c r="F434" s="102">
        <v>225</v>
      </c>
    </row>
    <row r="435" spans="1:6" ht="19.5" customHeight="1">
      <c r="A435" s="100" t="s">
        <v>2387</v>
      </c>
      <c r="B435" s="100" t="s">
        <v>2071</v>
      </c>
      <c r="C435" s="100" t="s">
        <v>2237</v>
      </c>
      <c r="D435" s="101" t="s">
        <v>2194</v>
      </c>
      <c r="E435" s="101" t="s">
        <v>2095</v>
      </c>
      <c r="F435" s="102">
        <v>280</v>
      </c>
    </row>
    <row r="436" spans="1:6" ht="19.5" customHeight="1">
      <c r="A436" s="100" t="s">
        <v>2387</v>
      </c>
      <c r="B436" s="100" t="s">
        <v>2071</v>
      </c>
      <c r="C436" s="100" t="s">
        <v>2237</v>
      </c>
      <c r="D436" s="101" t="s">
        <v>2194</v>
      </c>
      <c r="E436" s="101" t="s">
        <v>2367</v>
      </c>
      <c r="F436" s="102">
        <v>35</v>
      </c>
    </row>
    <row r="437" spans="1:6" ht="19.5" customHeight="1">
      <c r="A437" s="100" t="s">
        <v>2387</v>
      </c>
      <c r="B437" s="100" t="s">
        <v>2071</v>
      </c>
      <c r="C437" s="100" t="s">
        <v>2237</v>
      </c>
      <c r="D437" s="101" t="s">
        <v>2194</v>
      </c>
      <c r="E437" s="101" t="s">
        <v>1815</v>
      </c>
      <c r="F437" s="102">
        <v>40</v>
      </c>
    </row>
    <row r="438" spans="1:6" ht="19.5" customHeight="1">
      <c r="A438" s="100" t="s">
        <v>2387</v>
      </c>
      <c r="B438" s="100" t="s">
        <v>2071</v>
      </c>
      <c r="C438" s="100" t="s">
        <v>2237</v>
      </c>
      <c r="D438" s="101" t="s">
        <v>2194</v>
      </c>
      <c r="E438" s="101" t="s">
        <v>2066</v>
      </c>
      <c r="F438" s="102">
        <v>75</v>
      </c>
    </row>
    <row r="439" spans="1:6" ht="19.5" customHeight="1">
      <c r="A439" s="100"/>
      <c r="B439" s="100"/>
      <c r="C439" s="100"/>
      <c r="D439" s="101"/>
      <c r="E439" s="101" t="s">
        <v>1771</v>
      </c>
      <c r="F439" s="102">
        <v>30</v>
      </c>
    </row>
    <row r="440" spans="1:6" ht="19.5" customHeight="1">
      <c r="A440" s="100" t="s">
        <v>2216</v>
      </c>
      <c r="B440" s="100" t="s">
        <v>2071</v>
      </c>
      <c r="C440" s="100" t="s">
        <v>2068</v>
      </c>
      <c r="D440" s="101" t="s">
        <v>2194</v>
      </c>
      <c r="E440" s="101" t="s">
        <v>1785</v>
      </c>
      <c r="F440" s="102">
        <v>30</v>
      </c>
    </row>
    <row r="441" spans="1:6" ht="19.5" customHeight="1">
      <c r="A441" s="100"/>
      <c r="B441" s="100"/>
      <c r="C441" s="100"/>
      <c r="D441" s="101"/>
      <c r="E441" s="101" t="s">
        <v>2172</v>
      </c>
      <c r="F441" s="102">
        <v>5</v>
      </c>
    </row>
    <row r="442" spans="1:6" ht="19.5" customHeight="1">
      <c r="A442" s="100" t="s">
        <v>2216</v>
      </c>
      <c r="B442" s="100" t="s">
        <v>1733</v>
      </c>
      <c r="C442" s="100" t="s">
        <v>1733</v>
      </c>
      <c r="D442" s="101" t="s">
        <v>2194</v>
      </c>
      <c r="E442" s="101" t="s">
        <v>1799</v>
      </c>
      <c r="F442" s="102">
        <v>5</v>
      </c>
    </row>
    <row r="443" spans="1:6" ht="19.5" customHeight="1">
      <c r="A443" s="100"/>
      <c r="B443" s="100"/>
      <c r="C443" s="100"/>
      <c r="D443" s="101" t="s">
        <v>2228</v>
      </c>
      <c r="E443" s="101" t="s">
        <v>1968</v>
      </c>
      <c r="F443" s="102">
        <v>1700.62</v>
      </c>
    </row>
    <row r="444" spans="1:6" ht="19.5" customHeight="1">
      <c r="A444" s="100"/>
      <c r="B444" s="100"/>
      <c r="C444" s="100"/>
      <c r="D444" s="101"/>
      <c r="E444" s="101" t="s">
        <v>1775</v>
      </c>
      <c r="F444" s="102">
        <v>1690.62</v>
      </c>
    </row>
    <row r="445" spans="1:6" ht="19.5" customHeight="1">
      <c r="A445" s="100" t="s">
        <v>2387</v>
      </c>
      <c r="B445" s="100" t="s">
        <v>2071</v>
      </c>
      <c r="C445" s="100" t="s">
        <v>2237</v>
      </c>
      <c r="D445" s="101" t="s">
        <v>2325</v>
      </c>
      <c r="E445" s="101" t="s">
        <v>2085</v>
      </c>
      <c r="F445" s="102">
        <v>827.87</v>
      </c>
    </row>
    <row r="446" spans="1:6" ht="19.5" customHeight="1">
      <c r="A446" s="100" t="s">
        <v>2387</v>
      </c>
      <c r="B446" s="100" t="s">
        <v>2071</v>
      </c>
      <c r="C446" s="100" t="s">
        <v>2237</v>
      </c>
      <c r="D446" s="101" t="s">
        <v>2325</v>
      </c>
      <c r="E446" s="101" t="s">
        <v>2321</v>
      </c>
      <c r="F446" s="102">
        <v>34.6</v>
      </c>
    </row>
    <row r="447" spans="1:6" ht="19.5" customHeight="1">
      <c r="A447" s="100" t="s">
        <v>2387</v>
      </c>
      <c r="B447" s="100" t="s">
        <v>2071</v>
      </c>
      <c r="C447" s="100" t="s">
        <v>2237</v>
      </c>
      <c r="D447" s="101" t="s">
        <v>2325</v>
      </c>
      <c r="E447" s="101" t="s">
        <v>2360</v>
      </c>
      <c r="F447" s="102">
        <v>410</v>
      </c>
    </row>
    <row r="448" spans="1:6" ht="19.5" customHeight="1">
      <c r="A448" s="100" t="s">
        <v>2387</v>
      </c>
      <c r="B448" s="100" t="s">
        <v>2071</v>
      </c>
      <c r="C448" s="100" t="s">
        <v>2237</v>
      </c>
      <c r="D448" s="101" t="s">
        <v>2325</v>
      </c>
      <c r="E448" s="101" t="s">
        <v>1974</v>
      </c>
      <c r="F448" s="102">
        <v>180</v>
      </c>
    </row>
    <row r="449" spans="1:6" ht="19.5" customHeight="1">
      <c r="A449" s="100" t="s">
        <v>2387</v>
      </c>
      <c r="B449" s="100" t="s">
        <v>2071</v>
      </c>
      <c r="C449" s="100" t="s">
        <v>2237</v>
      </c>
      <c r="D449" s="101" t="s">
        <v>2325</v>
      </c>
      <c r="E449" s="101" t="s">
        <v>1989</v>
      </c>
      <c r="F449" s="102">
        <v>28</v>
      </c>
    </row>
    <row r="450" spans="1:6" ht="19.5" customHeight="1">
      <c r="A450" s="100" t="s">
        <v>2387</v>
      </c>
      <c r="B450" s="100" t="s">
        <v>2071</v>
      </c>
      <c r="C450" s="100" t="s">
        <v>2237</v>
      </c>
      <c r="D450" s="101" t="s">
        <v>2325</v>
      </c>
      <c r="E450" s="101" t="s">
        <v>2309</v>
      </c>
      <c r="F450" s="102">
        <v>44</v>
      </c>
    </row>
    <row r="451" spans="1:6" ht="19.5" customHeight="1">
      <c r="A451" s="100" t="s">
        <v>2387</v>
      </c>
      <c r="B451" s="100" t="s">
        <v>2071</v>
      </c>
      <c r="C451" s="100" t="s">
        <v>2237</v>
      </c>
      <c r="D451" s="101" t="s">
        <v>2325</v>
      </c>
      <c r="E451" s="101" t="s">
        <v>2367</v>
      </c>
      <c r="F451" s="102">
        <v>33.6</v>
      </c>
    </row>
    <row r="452" spans="1:6" ht="19.5" customHeight="1">
      <c r="A452" s="100" t="s">
        <v>2387</v>
      </c>
      <c r="B452" s="100" t="s">
        <v>2071</v>
      </c>
      <c r="C452" s="100" t="s">
        <v>2237</v>
      </c>
      <c r="D452" s="101" t="s">
        <v>2325</v>
      </c>
      <c r="E452" s="101" t="s">
        <v>2056</v>
      </c>
      <c r="F452" s="102">
        <v>132.55</v>
      </c>
    </row>
    <row r="453" spans="1:6" ht="19.5" customHeight="1">
      <c r="A453" s="100"/>
      <c r="B453" s="100"/>
      <c r="C453" s="100"/>
      <c r="D453" s="101"/>
      <c r="E453" s="101" t="s">
        <v>1771</v>
      </c>
      <c r="F453" s="102">
        <v>10</v>
      </c>
    </row>
    <row r="454" spans="1:6" ht="19.5" customHeight="1">
      <c r="A454" s="100" t="s">
        <v>2216</v>
      </c>
      <c r="B454" s="100" t="s">
        <v>2071</v>
      </c>
      <c r="C454" s="100" t="s">
        <v>2068</v>
      </c>
      <c r="D454" s="101" t="s">
        <v>2325</v>
      </c>
      <c r="E454" s="101" t="s">
        <v>1785</v>
      </c>
      <c r="F454" s="102">
        <v>10</v>
      </c>
    </row>
    <row r="455" spans="1:6" ht="19.5" customHeight="1">
      <c r="A455" s="100"/>
      <c r="B455" s="100"/>
      <c r="C455" s="100"/>
      <c r="D455" s="101" t="s">
        <v>2060</v>
      </c>
      <c r="E455" s="101" t="s">
        <v>1956</v>
      </c>
      <c r="F455" s="102">
        <v>3437.96</v>
      </c>
    </row>
    <row r="456" spans="1:6" ht="19.5" customHeight="1">
      <c r="A456" s="100"/>
      <c r="B456" s="100"/>
      <c r="C456" s="100"/>
      <c r="D456" s="101"/>
      <c r="E456" s="101" t="s">
        <v>1775</v>
      </c>
      <c r="F456" s="102">
        <v>3437.96</v>
      </c>
    </row>
    <row r="457" spans="1:6" ht="19.5" customHeight="1">
      <c r="A457" s="100" t="s">
        <v>2387</v>
      </c>
      <c r="B457" s="100" t="s">
        <v>2071</v>
      </c>
      <c r="C457" s="100" t="s">
        <v>2237</v>
      </c>
      <c r="D457" s="101" t="s">
        <v>1807</v>
      </c>
      <c r="E457" s="101" t="s">
        <v>2135</v>
      </c>
      <c r="F457" s="102">
        <v>5</v>
      </c>
    </row>
    <row r="458" spans="1:6" ht="19.5" customHeight="1">
      <c r="A458" s="100" t="s">
        <v>2387</v>
      </c>
      <c r="B458" s="100" t="s">
        <v>2071</v>
      </c>
      <c r="C458" s="100" t="s">
        <v>2237</v>
      </c>
      <c r="D458" s="101" t="s">
        <v>1807</v>
      </c>
      <c r="E458" s="101" t="s">
        <v>2085</v>
      </c>
      <c r="F458" s="102">
        <v>991.13</v>
      </c>
    </row>
    <row r="459" spans="1:6" ht="19.5" customHeight="1">
      <c r="A459" s="100" t="s">
        <v>2387</v>
      </c>
      <c r="B459" s="100" t="s">
        <v>2071</v>
      </c>
      <c r="C459" s="100" t="s">
        <v>2237</v>
      </c>
      <c r="D459" s="101" t="s">
        <v>1807</v>
      </c>
      <c r="E459" s="101" t="s">
        <v>2340</v>
      </c>
      <c r="F459" s="102">
        <v>1000</v>
      </c>
    </row>
    <row r="460" spans="1:6" ht="19.5" customHeight="1">
      <c r="A460" s="100" t="s">
        <v>2387</v>
      </c>
      <c r="B460" s="100" t="s">
        <v>2071</v>
      </c>
      <c r="C460" s="100" t="s">
        <v>2237</v>
      </c>
      <c r="D460" s="101" t="s">
        <v>1807</v>
      </c>
      <c r="E460" s="101" t="s">
        <v>1989</v>
      </c>
      <c r="F460" s="102">
        <v>34.18</v>
      </c>
    </row>
    <row r="461" spans="1:6" ht="19.5" customHeight="1">
      <c r="A461" s="100" t="s">
        <v>2387</v>
      </c>
      <c r="B461" s="100" t="s">
        <v>2071</v>
      </c>
      <c r="C461" s="100" t="s">
        <v>2237</v>
      </c>
      <c r="D461" s="101" t="s">
        <v>1807</v>
      </c>
      <c r="E461" s="101" t="s">
        <v>1815</v>
      </c>
      <c r="F461" s="102">
        <v>120</v>
      </c>
    </row>
    <row r="462" spans="1:6" ht="19.5" customHeight="1">
      <c r="A462" s="100" t="s">
        <v>2387</v>
      </c>
      <c r="B462" s="100" t="s">
        <v>2071</v>
      </c>
      <c r="C462" s="100" t="s">
        <v>2237</v>
      </c>
      <c r="D462" s="101" t="s">
        <v>1807</v>
      </c>
      <c r="E462" s="101" t="s">
        <v>1974</v>
      </c>
      <c r="F462" s="102">
        <v>400</v>
      </c>
    </row>
    <row r="463" spans="1:6" ht="19.5" customHeight="1">
      <c r="A463" s="100" t="s">
        <v>2387</v>
      </c>
      <c r="B463" s="100" t="s">
        <v>2071</v>
      </c>
      <c r="C463" s="100" t="s">
        <v>2237</v>
      </c>
      <c r="D463" s="101" t="s">
        <v>1807</v>
      </c>
      <c r="E463" s="101" t="s">
        <v>1837</v>
      </c>
      <c r="F463" s="102">
        <v>80</v>
      </c>
    </row>
    <row r="464" spans="1:6" ht="19.5" customHeight="1">
      <c r="A464" s="100" t="s">
        <v>2387</v>
      </c>
      <c r="B464" s="100" t="s">
        <v>2071</v>
      </c>
      <c r="C464" s="100" t="s">
        <v>2237</v>
      </c>
      <c r="D464" s="101" t="s">
        <v>1807</v>
      </c>
      <c r="E464" s="101" t="s">
        <v>2095</v>
      </c>
      <c r="F464" s="102">
        <v>149.1</v>
      </c>
    </row>
    <row r="465" spans="1:6" ht="19.5" customHeight="1">
      <c r="A465" s="100" t="s">
        <v>2387</v>
      </c>
      <c r="B465" s="100" t="s">
        <v>2071</v>
      </c>
      <c r="C465" s="100" t="s">
        <v>2237</v>
      </c>
      <c r="D465" s="101" t="s">
        <v>1807</v>
      </c>
      <c r="E465" s="101" t="s">
        <v>2056</v>
      </c>
      <c r="F465" s="102">
        <v>363.55</v>
      </c>
    </row>
    <row r="466" spans="1:6" ht="19.5" customHeight="1">
      <c r="A466" s="100" t="s">
        <v>2387</v>
      </c>
      <c r="B466" s="100" t="s">
        <v>2071</v>
      </c>
      <c r="C466" s="100" t="s">
        <v>2237</v>
      </c>
      <c r="D466" s="101" t="s">
        <v>1807</v>
      </c>
      <c r="E466" s="101" t="s">
        <v>2074</v>
      </c>
      <c r="F466" s="102">
        <v>295</v>
      </c>
    </row>
    <row r="467" spans="1:6" ht="19.5" customHeight="1">
      <c r="A467" s="100"/>
      <c r="B467" s="100"/>
      <c r="C467" s="100"/>
      <c r="D467" s="101" t="s">
        <v>1872</v>
      </c>
      <c r="E467" s="101" t="s">
        <v>1871</v>
      </c>
      <c r="F467" s="102">
        <v>4581.54</v>
      </c>
    </row>
    <row r="468" spans="1:6" ht="19.5" customHeight="1">
      <c r="A468" s="100"/>
      <c r="B468" s="100"/>
      <c r="C468" s="100"/>
      <c r="D468" s="101"/>
      <c r="E468" s="101" t="s">
        <v>1775</v>
      </c>
      <c r="F468" s="102">
        <v>4516.54</v>
      </c>
    </row>
    <row r="469" spans="1:6" ht="19.5" customHeight="1">
      <c r="A469" s="100" t="s">
        <v>2387</v>
      </c>
      <c r="B469" s="100" t="s">
        <v>2071</v>
      </c>
      <c r="C469" s="100" t="s">
        <v>2237</v>
      </c>
      <c r="D469" s="101" t="s">
        <v>2001</v>
      </c>
      <c r="E469" s="101" t="s">
        <v>2336</v>
      </c>
      <c r="F469" s="102">
        <v>350</v>
      </c>
    </row>
    <row r="470" spans="1:6" ht="19.5" customHeight="1">
      <c r="A470" s="100" t="s">
        <v>2387</v>
      </c>
      <c r="B470" s="100" t="s">
        <v>2071</v>
      </c>
      <c r="C470" s="100" t="s">
        <v>2237</v>
      </c>
      <c r="D470" s="101" t="s">
        <v>2001</v>
      </c>
      <c r="E470" s="101" t="s">
        <v>2085</v>
      </c>
      <c r="F470" s="102">
        <v>1309.66</v>
      </c>
    </row>
    <row r="471" spans="1:6" ht="19.5" customHeight="1">
      <c r="A471" s="100" t="s">
        <v>2387</v>
      </c>
      <c r="B471" s="100" t="s">
        <v>2071</v>
      </c>
      <c r="C471" s="100" t="s">
        <v>2237</v>
      </c>
      <c r="D471" s="101" t="s">
        <v>2001</v>
      </c>
      <c r="E471" s="101" t="s">
        <v>1815</v>
      </c>
      <c r="F471" s="102">
        <v>60</v>
      </c>
    </row>
    <row r="472" spans="1:6" ht="19.5" customHeight="1">
      <c r="A472" s="100" t="s">
        <v>2387</v>
      </c>
      <c r="B472" s="100" t="s">
        <v>2071</v>
      </c>
      <c r="C472" s="100" t="s">
        <v>2237</v>
      </c>
      <c r="D472" s="101" t="s">
        <v>2001</v>
      </c>
      <c r="E472" s="101" t="s">
        <v>1974</v>
      </c>
      <c r="F472" s="102">
        <v>287</v>
      </c>
    </row>
    <row r="473" spans="1:6" ht="19.5" customHeight="1">
      <c r="A473" s="100" t="s">
        <v>2387</v>
      </c>
      <c r="B473" s="100" t="s">
        <v>2071</v>
      </c>
      <c r="C473" s="100" t="s">
        <v>2237</v>
      </c>
      <c r="D473" s="101" t="s">
        <v>2001</v>
      </c>
      <c r="E473" s="101" t="s">
        <v>2309</v>
      </c>
      <c r="F473" s="102">
        <v>854.03</v>
      </c>
    </row>
    <row r="474" spans="1:6" ht="19.5" customHeight="1">
      <c r="A474" s="100" t="s">
        <v>2387</v>
      </c>
      <c r="B474" s="100" t="s">
        <v>2071</v>
      </c>
      <c r="C474" s="100" t="s">
        <v>2237</v>
      </c>
      <c r="D474" s="101" t="s">
        <v>2001</v>
      </c>
      <c r="E474" s="101" t="s">
        <v>2056</v>
      </c>
      <c r="F474" s="102">
        <v>1455.85</v>
      </c>
    </row>
    <row r="475" spans="1:6" ht="19.5" customHeight="1">
      <c r="A475" s="100" t="s">
        <v>2387</v>
      </c>
      <c r="B475" s="100" t="s">
        <v>2071</v>
      </c>
      <c r="C475" s="100" t="s">
        <v>2237</v>
      </c>
      <c r="D475" s="101" t="s">
        <v>2001</v>
      </c>
      <c r="E475" s="101" t="s">
        <v>2095</v>
      </c>
      <c r="F475" s="102">
        <v>200</v>
      </c>
    </row>
    <row r="476" spans="1:6" ht="19.5" customHeight="1">
      <c r="A476" s="100"/>
      <c r="B476" s="100"/>
      <c r="C476" s="100"/>
      <c r="D476" s="101"/>
      <c r="E476" s="101" t="s">
        <v>1771</v>
      </c>
      <c r="F476" s="102">
        <v>40</v>
      </c>
    </row>
    <row r="477" spans="1:6" ht="19.5" customHeight="1">
      <c r="A477" s="100" t="s">
        <v>2216</v>
      </c>
      <c r="B477" s="100" t="s">
        <v>2071</v>
      </c>
      <c r="C477" s="100" t="s">
        <v>2068</v>
      </c>
      <c r="D477" s="101" t="s">
        <v>2001</v>
      </c>
      <c r="E477" s="101" t="s">
        <v>1785</v>
      </c>
      <c r="F477" s="102">
        <v>40</v>
      </c>
    </row>
    <row r="478" spans="1:6" ht="19.5" customHeight="1">
      <c r="A478" s="100"/>
      <c r="B478" s="100"/>
      <c r="C478" s="100"/>
      <c r="D478" s="101"/>
      <c r="E478" s="101" t="s">
        <v>1818</v>
      </c>
      <c r="F478" s="102">
        <v>20</v>
      </c>
    </row>
    <row r="479" spans="1:6" ht="19.5" customHeight="1">
      <c r="A479" s="100" t="s">
        <v>2216</v>
      </c>
      <c r="B479" s="100" t="s">
        <v>1689</v>
      </c>
      <c r="C479" s="100" t="s">
        <v>2071</v>
      </c>
      <c r="D479" s="101" t="s">
        <v>2001</v>
      </c>
      <c r="E479" s="101" t="s">
        <v>1861</v>
      </c>
      <c r="F479" s="102">
        <v>20</v>
      </c>
    </row>
    <row r="480" spans="1:6" ht="19.5" customHeight="1">
      <c r="A480" s="100"/>
      <c r="B480" s="100"/>
      <c r="C480" s="100"/>
      <c r="D480" s="101"/>
      <c r="E480" s="101" t="s">
        <v>2172</v>
      </c>
      <c r="F480" s="102">
        <v>5</v>
      </c>
    </row>
    <row r="481" spans="1:6" ht="19.5" customHeight="1">
      <c r="A481" s="100" t="s">
        <v>2216</v>
      </c>
      <c r="B481" s="100" t="s">
        <v>1733</v>
      </c>
      <c r="C481" s="100" t="s">
        <v>1733</v>
      </c>
      <c r="D481" s="101" t="s">
        <v>2001</v>
      </c>
      <c r="E481" s="101" t="s">
        <v>1799</v>
      </c>
      <c r="F481" s="102">
        <v>5</v>
      </c>
    </row>
    <row r="482" spans="1:6" ht="19.5" customHeight="1">
      <c r="A482" s="100"/>
      <c r="B482" s="100"/>
      <c r="C482" s="100"/>
      <c r="D482" s="101" t="s">
        <v>2399</v>
      </c>
      <c r="E482" s="101" t="s">
        <v>1822</v>
      </c>
      <c r="F482" s="102">
        <v>7999.92</v>
      </c>
    </row>
    <row r="483" spans="1:6" ht="19.5" customHeight="1">
      <c r="A483" s="100"/>
      <c r="B483" s="100"/>
      <c r="C483" s="100"/>
      <c r="D483" s="101"/>
      <c r="E483" s="101" t="s">
        <v>2287</v>
      </c>
      <c r="F483" s="102">
        <v>7999.92</v>
      </c>
    </row>
    <row r="484" spans="1:6" ht="19.5" customHeight="1">
      <c r="A484" s="100" t="s">
        <v>2387</v>
      </c>
      <c r="B484" s="100" t="s">
        <v>1884</v>
      </c>
      <c r="C484" s="100" t="s">
        <v>2237</v>
      </c>
      <c r="D484" s="101" t="s">
        <v>2162</v>
      </c>
      <c r="E484" s="101" t="s">
        <v>2135</v>
      </c>
      <c r="F484" s="102">
        <v>24</v>
      </c>
    </row>
    <row r="485" spans="1:6" ht="19.5" customHeight="1">
      <c r="A485" s="100" t="s">
        <v>2387</v>
      </c>
      <c r="B485" s="100" t="s">
        <v>1884</v>
      </c>
      <c r="C485" s="100" t="s">
        <v>2237</v>
      </c>
      <c r="D485" s="101" t="s">
        <v>2162</v>
      </c>
      <c r="E485" s="101" t="s">
        <v>2085</v>
      </c>
      <c r="F485" s="102">
        <v>1297.32</v>
      </c>
    </row>
    <row r="486" spans="1:6" ht="19.5" customHeight="1">
      <c r="A486" s="100" t="s">
        <v>2387</v>
      </c>
      <c r="B486" s="100" t="s">
        <v>1884</v>
      </c>
      <c r="C486" s="100" t="s">
        <v>2237</v>
      </c>
      <c r="D486" s="101" t="s">
        <v>2162</v>
      </c>
      <c r="E486" s="101" t="s">
        <v>2311</v>
      </c>
      <c r="F486" s="102">
        <v>50</v>
      </c>
    </row>
    <row r="487" spans="1:6" ht="19.5" customHeight="1">
      <c r="A487" s="100" t="s">
        <v>2387</v>
      </c>
      <c r="B487" s="100" t="s">
        <v>1884</v>
      </c>
      <c r="C487" s="100" t="s">
        <v>2237</v>
      </c>
      <c r="D487" s="101" t="s">
        <v>2162</v>
      </c>
      <c r="E487" s="101" t="s">
        <v>1998</v>
      </c>
      <c r="F487" s="102">
        <v>50</v>
      </c>
    </row>
    <row r="488" spans="1:6" ht="19.5" customHeight="1">
      <c r="A488" s="100" t="s">
        <v>2387</v>
      </c>
      <c r="B488" s="100" t="s">
        <v>1884</v>
      </c>
      <c r="C488" s="100" t="s">
        <v>2237</v>
      </c>
      <c r="D488" s="101" t="s">
        <v>2162</v>
      </c>
      <c r="E488" s="101" t="s">
        <v>2010</v>
      </c>
      <c r="F488" s="102">
        <v>485</v>
      </c>
    </row>
    <row r="489" spans="1:6" ht="19.5" customHeight="1">
      <c r="A489" s="100" t="s">
        <v>2387</v>
      </c>
      <c r="B489" s="100" t="s">
        <v>1884</v>
      </c>
      <c r="C489" s="100" t="s">
        <v>2237</v>
      </c>
      <c r="D489" s="101" t="s">
        <v>2162</v>
      </c>
      <c r="E489" s="101" t="s">
        <v>1989</v>
      </c>
      <c r="F489" s="102">
        <v>40</v>
      </c>
    </row>
    <row r="490" spans="1:6" ht="19.5" customHeight="1">
      <c r="A490" s="100" t="s">
        <v>2387</v>
      </c>
      <c r="B490" s="100" t="s">
        <v>1884</v>
      </c>
      <c r="C490" s="100" t="s">
        <v>2237</v>
      </c>
      <c r="D490" s="101" t="s">
        <v>2162</v>
      </c>
      <c r="E490" s="101" t="s">
        <v>1974</v>
      </c>
      <c r="F490" s="102">
        <v>280</v>
      </c>
    </row>
    <row r="491" spans="1:6" ht="19.5" customHeight="1">
      <c r="A491" s="100" t="s">
        <v>2387</v>
      </c>
      <c r="B491" s="100" t="s">
        <v>1884</v>
      </c>
      <c r="C491" s="100" t="s">
        <v>2237</v>
      </c>
      <c r="D491" s="101" t="s">
        <v>2162</v>
      </c>
      <c r="E491" s="101" t="s">
        <v>2095</v>
      </c>
      <c r="F491" s="102">
        <v>100</v>
      </c>
    </row>
    <row r="492" spans="1:6" ht="19.5" customHeight="1">
      <c r="A492" s="100" t="s">
        <v>2387</v>
      </c>
      <c r="B492" s="100" t="s">
        <v>1884</v>
      </c>
      <c r="C492" s="100" t="s">
        <v>2237</v>
      </c>
      <c r="D492" s="101" t="s">
        <v>2162</v>
      </c>
      <c r="E492" s="101" t="s">
        <v>2360</v>
      </c>
      <c r="F492" s="102">
        <v>500</v>
      </c>
    </row>
    <row r="493" spans="1:6" ht="19.5" customHeight="1">
      <c r="A493" s="100" t="s">
        <v>2387</v>
      </c>
      <c r="B493" s="100" t="s">
        <v>1884</v>
      </c>
      <c r="C493" s="100" t="s">
        <v>2237</v>
      </c>
      <c r="D493" s="101" t="s">
        <v>2162</v>
      </c>
      <c r="E493" s="101" t="s">
        <v>2336</v>
      </c>
      <c r="F493" s="102">
        <v>4573.6</v>
      </c>
    </row>
    <row r="494" spans="1:6" ht="19.5" customHeight="1">
      <c r="A494" s="100" t="s">
        <v>2387</v>
      </c>
      <c r="B494" s="100" t="s">
        <v>1884</v>
      </c>
      <c r="C494" s="100" t="s">
        <v>2237</v>
      </c>
      <c r="D494" s="101" t="s">
        <v>2162</v>
      </c>
      <c r="E494" s="101" t="s">
        <v>2066</v>
      </c>
      <c r="F494" s="102">
        <v>600</v>
      </c>
    </row>
    <row r="495" spans="1:6" ht="19.5" customHeight="1">
      <c r="A495" s="100"/>
      <c r="B495" s="100"/>
      <c r="C495" s="100"/>
      <c r="D495" s="101" t="s">
        <v>2225</v>
      </c>
      <c r="E495" s="101" t="s">
        <v>1817</v>
      </c>
      <c r="F495" s="102">
        <v>5</v>
      </c>
    </row>
    <row r="496" spans="1:6" ht="19.5" customHeight="1">
      <c r="A496" s="100"/>
      <c r="B496" s="100"/>
      <c r="C496" s="100"/>
      <c r="D496" s="101"/>
      <c r="E496" s="101" t="s">
        <v>2172</v>
      </c>
      <c r="F496" s="102">
        <v>5</v>
      </c>
    </row>
    <row r="497" spans="1:6" ht="19.5" customHeight="1">
      <c r="A497" s="100" t="s">
        <v>2216</v>
      </c>
      <c r="B497" s="100" t="s">
        <v>1733</v>
      </c>
      <c r="C497" s="100" t="s">
        <v>1733</v>
      </c>
      <c r="D497" s="101" t="s">
        <v>2329</v>
      </c>
      <c r="E497" s="101" t="s">
        <v>2311</v>
      </c>
      <c r="F497" s="102">
        <v>5</v>
      </c>
    </row>
    <row r="498" spans="1:6" ht="19.5" customHeight="1">
      <c r="A498" s="100"/>
      <c r="B498" s="100"/>
      <c r="C498" s="100"/>
      <c r="D498" s="101" t="s">
        <v>2062</v>
      </c>
      <c r="E498" s="101" t="s">
        <v>2302</v>
      </c>
      <c r="F498" s="102">
        <v>2103.09</v>
      </c>
    </row>
    <row r="499" spans="1:6" ht="19.5" customHeight="1">
      <c r="A499" s="100"/>
      <c r="B499" s="100"/>
      <c r="C499" s="100"/>
      <c r="D499" s="101"/>
      <c r="E499" s="101" t="s">
        <v>1775</v>
      </c>
      <c r="F499" s="102">
        <v>2028.09</v>
      </c>
    </row>
    <row r="500" spans="1:6" ht="19.5" customHeight="1">
      <c r="A500" s="100" t="s">
        <v>2387</v>
      </c>
      <c r="B500" s="100" t="s">
        <v>2071</v>
      </c>
      <c r="C500" s="100" t="s">
        <v>2237</v>
      </c>
      <c r="D500" s="101" t="s">
        <v>1804</v>
      </c>
      <c r="E500" s="101" t="s">
        <v>2321</v>
      </c>
      <c r="F500" s="102">
        <v>35</v>
      </c>
    </row>
    <row r="501" spans="1:6" ht="19.5" customHeight="1">
      <c r="A501" s="100" t="s">
        <v>2387</v>
      </c>
      <c r="B501" s="100" t="s">
        <v>2071</v>
      </c>
      <c r="C501" s="100" t="s">
        <v>2237</v>
      </c>
      <c r="D501" s="101" t="s">
        <v>1804</v>
      </c>
      <c r="E501" s="101" t="s">
        <v>2135</v>
      </c>
      <c r="F501" s="102">
        <v>15</v>
      </c>
    </row>
    <row r="502" spans="1:6" ht="19.5" customHeight="1">
      <c r="A502" s="100" t="s">
        <v>2387</v>
      </c>
      <c r="B502" s="100" t="s">
        <v>2071</v>
      </c>
      <c r="C502" s="100" t="s">
        <v>2237</v>
      </c>
      <c r="D502" s="101" t="s">
        <v>1804</v>
      </c>
      <c r="E502" s="101" t="s">
        <v>2085</v>
      </c>
      <c r="F502" s="102">
        <v>601.09</v>
      </c>
    </row>
    <row r="503" spans="1:6" ht="19.5" customHeight="1">
      <c r="A503" s="100" t="s">
        <v>2387</v>
      </c>
      <c r="B503" s="100" t="s">
        <v>2071</v>
      </c>
      <c r="C503" s="100" t="s">
        <v>2237</v>
      </c>
      <c r="D503" s="101" t="s">
        <v>1804</v>
      </c>
      <c r="E503" s="101" t="s">
        <v>2053</v>
      </c>
      <c r="F503" s="102">
        <v>18</v>
      </c>
    </row>
    <row r="504" spans="1:6" ht="19.5" customHeight="1">
      <c r="A504" s="100" t="s">
        <v>2387</v>
      </c>
      <c r="B504" s="100" t="s">
        <v>2071</v>
      </c>
      <c r="C504" s="100" t="s">
        <v>2237</v>
      </c>
      <c r="D504" s="101" t="s">
        <v>1804</v>
      </c>
      <c r="E504" s="101" t="s">
        <v>2336</v>
      </c>
      <c r="F504" s="102">
        <v>344</v>
      </c>
    </row>
    <row r="505" spans="1:6" ht="19.5" customHeight="1">
      <c r="A505" s="100" t="s">
        <v>2387</v>
      </c>
      <c r="B505" s="100" t="s">
        <v>2071</v>
      </c>
      <c r="C505" s="100" t="s">
        <v>2237</v>
      </c>
      <c r="D505" s="101" t="s">
        <v>1804</v>
      </c>
      <c r="E505" s="101" t="s">
        <v>2360</v>
      </c>
      <c r="F505" s="102">
        <v>11</v>
      </c>
    </row>
    <row r="506" spans="1:6" ht="19.5" customHeight="1">
      <c r="A506" s="100" t="s">
        <v>2387</v>
      </c>
      <c r="B506" s="100" t="s">
        <v>2071</v>
      </c>
      <c r="C506" s="100" t="s">
        <v>2237</v>
      </c>
      <c r="D506" s="101" t="s">
        <v>1804</v>
      </c>
      <c r="E506" s="101" t="s">
        <v>1974</v>
      </c>
      <c r="F506" s="102">
        <v>493</v>
      </c>
    </row>
    <row r="507" spans="1:6" ht="19.5" customHeight="1">
      <c r="A507" s="100" t="s">
        <v>2387</v>
      </c>
      <c r="B507" s="100" t="s">
        <v>2071</v>
      </c>
      <c r="C507" s="100" t="s">
        <v>2237</v>
      </c>
      <c r="D507" s="101" t="s">
        <v>1804</v>
      </c>
      <c r="E507" s="101" t="s">
        <v>1989</v>
      </c>
      <c r="F507" s="102">
        <v>25</v>
      </c>
    </row>
    <row r="508" spans="1:6" ht="19.5" customHeight="1">
      <c r="A508" s="100" t="s">
        <v>2387</v>
      </c>
      <c r="B508" s="100" t="s">
        <v>2071</v>
      </c>
      <c r="C508" s="100" t="s">
        <v>2237</v>
      </c>
      <c r="D508" s="101" t="s">
        <v>1804</v>
      </c>
      <c r="E508" s="101" t="s">
        <v>2309</v>
      </c>
      <c r="F508" s="102">
        <v>100</v>
      </c>
    </row>
    <row r="509" spans="1:6" ht="19.5" customHeight="1">
      <c r="A509" s="100" t="s">
        <v>2387</v>
      </c>
      <c r="B509" s="100" t="s">
        <v>2071</v>
      </c>
      <c r="C509" s="100" t="s">
        <v>2237</v>
      </c>
      <c r="D509" s="101" t="s">
        <v>1804</v>
      </c>
      <c r="E509" s="101" t="s">
        <v>2095</v>
      </c>
      <c r="F509" s="102">
        <v>200</v>
      </c>
    </row>
    <row r="510" spans="1:6" ht="19.5" customHeight="1">
      <c r="A510" s="100" t="s">
        <v>2387</v>
      </c>
      <c r="B510" s="100" t="s">
        <v>2071</v>
      </c>
      <c r="C510" s="100" t="s">
        <v>2237</v>
      </c>
      <c r="D510" s="101" t="s">
        <v>1804</v>
      </c>
      <c r="E510" s="101" t="s">
        <v>2367</v>
      </c>
      <c r="F510" s="102">
        <v>186</v>
      </c>
    </row>
    <row r="511" spans="1:6" ht="19.5" customHeight="1">
      <c r="A511" s="100"/>
      <c r="B511" s="100"/>
      <c r="C511" s="100"/>
      <c r="D511" s="101"/>
      <c r="E511" s="101" t="s">
        <v>1818</v>
      </c>
      <c r="F511" s="102">
        <v>70</v>
      </c>
    </row>
    <row r="512" spans="1:6" ht="19.5" customHeight="1">
      <c r="A512" s="100" t="s">
        <v>2216</v>
      </c>
      <c r="B512" s="100" t="s">
        <v>1689</v>
      </c>
      <c r="C512" s="100" t="s">
        <v>2071</v>
      </c>
      <c r="D512" s="101" t="s">
        <v>1804</v>
      </c>
      <c r="E512" s="101" t="s">
        <v>1861</v>
      </c>
      <c r="F512" s="102">
        <v>70</v>
      </c>
    </row>
    <row r="513" spans="1:6" ht="19.5" customHeight="1">
      <c r="A513" s="100"/>
      <c r="B513" s="100"/>
      <c r="C513" s="100"/>
      <c r="D513" s="101"/>
      <c r="E513" s="101" t="s">
        <v>2172</v>
      </c>
      <c r="F513" s="102">
        <v>5</v>
      </c>
    </row>
    <row r="514" spans="1:6" ht="19.5" customHeight="1">
      <c r="A514" s="100" t="s">
        <v>2216</v>
      </c>
      <c r="B514" s="100" t="s">
        <v>1733</v>
      </c>
      <c r="C514" s="100" t="s">
        <v>1733</v>
      </c>
      <c r="D514" s="101" t="s">
        <v>1804</v>
      </c>
      <c r="E514" s="101" t="s">
        <v>1799</v>
      </c>
      <c r="F514" s="102">
        <v>5</v>
      </c>
    </row>
    <row r="515" spans="1:6" ht="19.5" customHeight="1">
      <c r="A515" s="100"/>
      <c r="B515" s="100"/>
      <c r="C515" s="100"/>
      <c r="D515" s="101" t="s">
        <v>1876</v>
      </c>
      <c r="E515" s="101" t="s">
        <v>2283</v>
      </c>
      <c r="F515" s="102">
        <v>133425.78</v>
      </c>
    </row>
    <row r="516" spans="1:6" ht="19.5" customHeight="1">
      <c r="A516" s="100"/>
      <c r="B516" s="100"/>
      <c r="C516" s="100"/>
      <c r="D516" s="101"/>
      <c r="E516" s="101" t="s">
        <v>2324</v>
      </c>
      <c r="F516" s="102">
        <v>87739</v>
      </c>
    </row>
    <row r="517" spans="1:6" ht="19.5" customHeight="1">
      <c r="A517" s="100" t="s">
        <v>2387</v>
      </c>
      <c r="B517" s="100" t="s">
        <v>2071</v>
      </c>
      <c r="C517" s="100" t="s">
        <v>2071</v>
      </c>
      <c r="D517" s="101" t="s">
        <v>1999</v>
      </c>
      <c r="E517" s="101" t="s">
        <v>2052</v>
      </c>
      <c r="F517" s="102">
        <v>87739</v>
      </c>
    </row>
    <row r="518" spans="1:6" ht="19.5" customHeight="1">
      <c r="A518" s="100"/>
      <c r="B518" s="100"/>
      <c r="C518" s="100"/>
      <c r="D518" s="101"/>
      <c r="E518" s="101" t="s">
        <v>1775</v>
      </c>
      <c r="F518" s="102">
        <v>36780.28</v>
      </c>
    </row>
    <row r="519" spans="1:6" ht="19.5" customHeight="1">
      <c r="A519" s="100" t="s">
        <v>2387</v>
      </c>
      <c r="B519" s="100" t="s">
        <v>2071</v>
      </c>
      <c r="C519" s="100" t="s">
        <v>2237</v>
      </c>
      <c r="D519" s="101" t="s">
        <v>1999</v>
      </c>
      <c r="E519" s="101" t="s">
        <v>2206</v>
      </c>
      <c r="F519" s="102">
        <v>36780.28</v>
      </c>
    </row>
    <row r="520" spans="1:6" ht="19.5" customHeight="1">
      <c r="A520" s="100"/>
      <c r="B520" s="100"/>
      <c r="C520" s="100"/>
      <c r="D520" s="101"/>
      <c r="E520" s="101" t="s">
        <v>2186</v>
      </c>
      <c r="F520" s="102">
        <v>8906.5</v>
      </c>
    </row>
    <row r="521" spans="1:6" ht="19.5" customHeight="1">
      <c r="A521" s="100" t="s">
        <v>2387</v>
      </c>
      <c r="B521" s="100" t="s">
        <v>2071</v>
      </c>
      <c r="C521" s="100" t="s">
        <v>1733</v>
      </c>
      <c r="D521" s="101" t="s">
        <v>1999</v>
      </c>
      <c r="E521" s="101" t="s">
        <v>2135</v>
      </c>
      <c r="F521" s="102">
        <v>0.5</v>
      </c>
    </row>
    <row r="522" spans="1:6" ht="19.5" customHeight="1">
      <c r="A522" s="100" t="s">
        <v>2387</v>
      </c>
      <c r="B522" s="100" t="s">
        <v>2071</v>
      </c>
      <c r="C522" s="100" t="s">
        <v>1733</v>
      </c>
      <c r="D522" s="101" t="s">
        <v>1999</v>
      </c>
      <c r="E522" s="101" t="s">
        <v>1974</v>
      </c>
      <c r="F522" s="102">
        <v>3</v>
      </c>
    </row>
    <row r="523" spans="1:6" ht="19.5" customHeight="1">
      <c r="A523" s="100" t="s">
        <v>2387</v>
      </c>
      <c r="B523" s="100" t="s">
        <v>2071</v>
      </c>
      <c r="C523" s="100" t="s">
        <v>1733</v>
      </c>
      <c r="D523" s="101" t="s">
        <v>1999</v>
      </c>
      <c r="E523" s="101" t="s">
        <v>1989</v>
      </c>
      <c r="F523" s="102">
        <v>2</v>
      </c>
    </row>
    <row r="524" spans="1:6" ht="19.5" customHeight="1">
      <c r="A524" s="100" t="s">
        <v>2387</v>
      </c>
      <c r="B524" s="100" t="s">
        <v>2071</v>
      </c>
      <c r="C524" s="100" t="s">
        <v>1733</v>
      </c>
      <c r="D524" s="101" t="s">
        <v>1999</v>
      </c>
      <c r="E524" s="101" t="s">
        <v>2309</v>
      </c>
      <c r="F524" s="102">
        <v>8900</v>
      </c>
    </row>
    <row r="525" spans="1:6" ht="19.5" customHeight="1">
      <c r="A525" s="100" t="s">
        <v>2387</v>
      </c>
      <c r="B525" s="100" t="s">
        <v>2071</v>
      </c>
      <c r="C525" s="100" t="s">
        <v>1733</v>
      </c>
      <c r="D525" s="101" t="s">
        <v>1999</v>
      </c>
      <c r="E525" s="101" t="s">
        <v>1714</v>
      </c>
      <c r="F525" s="102">
        <v>1</v>
      </c>
    </row>
    <row r="526" spans="1:6" ht="19.5" customHeight="1">
      <c r="A526" s="100"/>
      <c r="B526" s="100"/>
      <c r="C526" s="100"/>
      <c r="D526" s="101" t="s">
        <v>2394</v>
      </c>
      <c r="E526" s="101" t="s">
        <v>1964</v>
      </c>
      <c r="F526" s="102">
        <v>148</v>
      </c>
    </row>
    <row r="527" spans="1:6" ht="19.5" customHeight="1">
      <c r="A527" s="100"/>
      <c r="B527" s="100"/>
      <c r="C527" s="100"/>
      <c r="D527" s="101"/>
      <c r="E527" s="101" t="s">
        <v>2186</v>
      </c>
      <c r="F527" s="102">
        <v>148</v>
      </c>
    </row>
    <row r="528" spans="1:6" ht="19.5" customHeight="1">
      <c r="A528" s="100" t="s">
        <v>2387</v>
      </c>
      <c r="B528" s="100" t="s">
        <v>2071</v>
      </c>
      <c r="C528" s="100" t="s">
        <v>1733</v>
      </c>
      <c r="D528" s="101" t="s">
        <v>2164</v>
      </c>
      <c r="E528" s="101" t="s">
        <v>2292</v>
      </c>
      <c r="F528" s="102">
        <v>6</v>
      </c>
    </row>
    <row r="529" spans="1:6" ht="19.5" customHeight="1">
      <c r="A529" s="100" t="s">
        <v>2387</v>
      </c>
      <c r="B529" s="100" t="s">
        <v>2071</v>
      </c>
      <c r="C529" s="100" t="s">
        <v>1733</v>
      </c>
      <c r="D529" s="101" t="s">
        <v>2164</v>
      </c>
      <c r="E529" s="101" t="s">
        <v>2066</v>
      </c>
      <c r="F529" s="102">
        <v>4</v>
      </c>
    </row>
    <row r="530" spans="1:6" ht="19.5" customHeight="1">
      <c r="A530" s="100" t="s">
        <v>2387</v>
      </c>
      <c r="B530" s="100" t="s">
        <v>2071</v>
      </c>
      <c r="C530" s="100" t="s">
        <v>1733</v>
      </c>
      <c r="D530" s="101" t="s">
        <v>2164</v>
      </c>
      <c r="E530" s="101" t="s">
        <v>2323</v>
      </c>
      <c r="F530" s="102">
        <v>4</v>
      </c>
    </row>
    <row r="531" spans="1:6" ht="19.5" customHeight="1">
      <c r="A531" s="100" t="s">
        <v>2387</v>
      </c>
      <c r="B531" s="100" t="s">
        <v>2071</v>
      </c>
      <c r="C531" s="100" t="s">
        <v>1733</v>
      </c>
      <c r="D531" s="101" t="s">
        <v>2164</v>
      </c>
      <c r="E531" s="101" t="s">
        <v>2135</v>
      </c>
      <c r="F531" s="102">
        <v>3</v>
      </c>
    </row>
    <row r="532" spans="1:6" ht="19.5" customHeight="1">
      <c r="A532" s="100" t="s">
        <v>2387</v>
      </c>
      <c r="B532" s="100" t="s">
        <v>2071</v>
      </c>
      <c r="C532" s="100" t="s">
        <v>1733</v>
      </c>
      <c r="D532" s="101" t="s">
        <v>2164</v>
      </c>
      <c r="E532" s="101" t="s">
        <v>2099</v>
      </c>
      <c r="F532" s="102">
        <v>89</v>
      </c>
    </row>
    <row r="533" spans="1:6" ht="19.5" customHeight="1">
      <c r="A533" s="100" t="s">
        <v>2387</v>
      </c>
      <c r="B533" s="100" t="s">
        <v>2071</v>
      </c>
      <c r="C533" s="100" t="s">
        <v>1733</v>
      </c>
      <c r="D533" s="101" t="s">
        <v>2164</v>
      </c>
      <c r="E533" s="101" t="s">
        <v>1974</v>
      </c>
      <c r="F533" s="102">
        <v>20</v>
      </c>
    </row>
    <row r="534" spans="1:6" ht="19.5" customHeight="1">
      <c r="A534" s="100" t="s">
        <v>2387</v>
      </c>
      <c r="B534" s="100" t="s">
        <v>2071</v>
      </c>
      <c r="C534" s="100" t="s">
        <v>1733</v>
      </c>
      <c r="D534" s="101" t="s">
        <v>2164</v>
      </c>
      <c r="E534" s="101" t="s">
        <v>1989</v>
      </c>
      <c r="F534" s="102">
        <v>6</v>
      </c>
    </row>
    <row r="535" spans="1:6" ht="19.5" customHeight="1">
      <c r="A535" s="100" t="s">
        <v>2387</v>
      </c>
      <c r="B535" s="100" t="s">
        <v>2071</v>
      </c>
      <c r="C535" s="100" t="s">
        <v>1733</v>
      </c>
      <c r="D535" s="101" t="s">
        <v>2164</v>
      </c>
      <c r="E535" s="101" t="s">
        <v>1800</v>
      </c>
      <c r="F535" s="102">
        <v>6</v>
      </c>
    </row>
    <row r="536" spans="1:6" ht="19.5" customHeight="1">
      <c r="A536" s="100" t="s">
        <v>2387</v>
      </c>
      <c r="B536" s="100" t="s">
        <v>2071</v>
      </c>
      <c r="C536" s="100" t="s">
        <v>1733</v>
      </c>
      <c r="D536" s="101" t="s">
        <v>2164</v>
      </c>
      <c r="E536" s="101" t="s">
        <v>2074</v>
      </c>
      <c r="F536" s="102">
        <v>4</v>
      </c>
    </row>
    <row r="537" spans="1:6" ht="19.5" customHeight="1">
      <c r="A537" s="100" t="s">
        <v>2387</v>
      </c>
      <c r="B537" s="100" t="s">
        <v>2071</v>
      </c>
      <c r="C537" s="100" t="s">
        <v>1733</v>
      </c>
      <c r="D537" s="101" t="s">
        <v>2164</v>
      </c>
      <c r="E537" s="101" t="s">
        <v>2018</v>
      </c>
      <c r="F537" s="102">
        <v>2</v>
      </c>
    </row>
    <row r="538" spans="1:6" ht="19.5" customHeight="1">
      <c r="A538" s="100" t="s">
        <v>2387</v>
      </c>
      <c r="B538" s="100" t="s">
        <v>2071</v>
      </c>
      <c r="C538" s="100" t="s">
        <v>1733</v>
      </c>
      <c r="D538" s="101" t="s">
        <v>2164</v>
      </c>
      <c r="E538" s="101" t="s">
        <v>1837</v>
      </c>
      <c r="F538" s="102">
        <v>4</v>
      </c>
    </row>
    <row r="539" spans="1:6" ht="19.5" customHeight="1">
      <c r="A539" s="100"/>
      <c r="B539" s="100"/>
      <c r="C539" s="100"/>
      <c r="D539" s="101" t="s">
        <v>2224</v>
      </c>
      <c r="E539" s="101" t="s">
        <v>2403</v>
      </c>
      <c r="F539" s="102">
        <v>50</v>
      </c>
    </row>
    <row r="540" spans="1:6" ht="19.5" customHeight="1">
      <c r="A540" s="100"/>
      <c r="B540" s="100"/>
      <c r="C540" s="100"/>
      <c r="D540" s="101"/>
      <c r="E540" s="101" t="s">
        <v>2186</v>
      </c>
      <c r="F540" s="102">
        <v>50</v>
      </c>
    </row>
    <row r="541" spans="1:6" ht="19.5" customHeight="1">
      <c r="A541" s="100" t="s">
        <v>2387</v>
      </c>
      <c r="B541" s="100" t="s">
        <v>2071</v>
      </c>
      <c r="C541" s="100" t="s">
        <v>1733</v>
      </c>
      <c r="D541" s="101" t="s">
        <v>2328</v>
      </c>
      <c r="E541" s="101" t="s">
        <v>2396</v>
      </c>
      <c r="F541" s="102">
        <v>50</v>
      </c>
    </row>
    <row r="542" spans="1:6" ht="19.5" customHeight="1">
      <c r="A542" s="100"/>
      <c r="B542" s="100"/>
      <c r="C542" s="100"/>
      <c r="D542" s="101" t="s">
        <v>2061</v>
      </c>
      <c r="E542" s="101" t="s">
        <v>2301</v>
      </c>
      <c r="F542" s="102">
        <v>1145.84</v>
      </c>
    </row>
    <row r="543" spans="1:6" ht="19.5" customHeight="1">
      <c r="A543" s="100"/>
      <c r="B543" s="100"/>
      <c r="C543" s="100"/>
      <c r="D543" s="101"/>
      <c r="E543" s="101" t="s">
        <v>2186</v>
      </c>
      <c r="F543" s="102">
        <v>1145.84</v>
      </c>
    </row>
    <row r="544" spans="1:6" ht="19.5" customHeight="1">
      <c r="A544" s="100" t="s">
        <v>2387</v>
      </c>
      <c r="B544" s="100" t="s">
        <v>2071</v>
      </c>
      <c r="C544" s="100" t="s">
        <v>1733</v>
      </c>
      <c r="D544" s="101" t="s">
        <v>1803</v>
      </c>
      <c r="E544" s="101" t="s">
        <v>2098</v>
      </c>
      <c r="F544" s="102">
        <v>325.84</v>
      </c>
    </row>
    <row r="545" spans="1:6" ht="19.5" customHeight="1">
      <c r="A545" s="100" t="s">
        <v>2387</v>
      </c>
      <c r="B545" s="100" t="s">
        <v>2071</v>
      </c>
      <c r="C545" s="100" t="s">
        <v>1733</v>
      </c>
      <c r="D545" s="101" t="s">
        <v>1803</v>
      </c>
      <c r="E545" s="101" t="s">
        <v>1742</v>
      </c>
      <c r="F545" s="102">
        <v>20</v>
      </c>
    </row>
    <row r="546" spans="1:6" ht="19.5" customHeight="1">
      <c r="A546" s="100" t="s">
        <v>2387</v>
      </c>
      <c r="B546" s="100" t="s">
        <v>2071</v>
      </c>
      <c r="C546" s="100" t="s">
        <v>1733</v>
      </c>
      <c r="D546" s="101" t="s">
        <v>1803</v>
      </c>
      <c r="E546" s="101" t="s">
        <v>1776</v>
      </c>
      <c r="F546" s="102">
        <v>800</v>
      </c>
    </row>
    <row r="547" spans="1:6" ht="19.5" customHeight="1">
      <c r="A547" s="100"/>
      <c r="B547" s="100"/>
      <c r="C547" s="100"/>
      <c r="D547" s="101" t="s">
        <v>1720</v>
      </c>
      <c r="E547" s="101" t="s">
        <v>1875</v>
      </c>
      <c r="F547" s="102">
        <v>454</v>
      </c>
    </row>
    <row r="548" spans="1:6" ht="19.5" customHeight="1">
      <c r="A548" s="100"/>
      <c r="B548" s="100"/>
      <c r="C548" s="100"/>
      <c r="D548" s="101"/>
      <c r="E548" s="101" t="s">
        <v>2186</v>
      </c>
      <c r="F548" s="102">
        <v>440</v>
      </c>
    </row>
    <row r="549" spans="1:6" ht="19.5" customHeight="1">
      <c r="A549" s="100" t="s">
        <v>2387</v>
      </c>
      <c r="B549" s="100" t="s">
        <v>2071</v>
      </c>
      <c r="C549" s="100" t="s">
        <v>1733</v>
      </c>
      <c r="D549" s="101" t="s">
        <v>1944</v>
      </c>
      <c r="E549" s="101" t="s">
        <v>2311</v>
      </c>
      <c r="F549" s="102">
        <v>100</v>
      </c>
    </row>
    <row r="550" spans="1:6" ht="19.5" customHeight="1">
      <c r="A550" s="100" t="s">
        <v>2387</v>
      </c>
      <c r="B550" s="100" t="s">
        <v>2071</v>
      </c>
      <c r="C550" s="100" t="s">
        <v>1733</v>
      </c>
      <c r="D550" s="101" t="s">
        <v>1944</v>
      </c>
      <c r="E550" s="101" t="s">
        <v>2360</v>
      </c>
      <c r="F550" s="102">
        <v>74</v>
      </c>
    </row>
    <row r="551" spans="1:6" ht="19.5" customHeight="1">
      <c r="A551" s="100" t="s">
        <v>2387</v>
      </c>
      <c r="B551" s="100" t="s">
        <v>2071</v>
      </c>
      <c r="C551" s="100" t="s">
        <v>1733</v>
      </c>
      <c r="D551" s="101" t="s">
        <v>1944</v>
      </c>
      <c r="E551" s="101" t="s">
        <v>2007</v>
      </c>
      <c r="F551" s="102">
        <v>200</v>
      </c>
    </row>
    <row r="552" spans="1:6" ht="19.5" customHeight="1">
      <c r="A552" s="100" t="s">
        <v>2387</v>
      </c>
      <c r="B552" s="100" t="s">
        <v>2071</v>
      </c>
      <c r="C552" s="100" t="s">
        <v>1733</v>
      </c>
      <c r="D552" s="101" t="s">
        <v>1944</v>
      </c>
      <c r="E552" s="101" t="s">
        <v>2299</v>
      </c>
      <c r="F552" s="102">
        <v>66</v>
      </c>
    </row>
    <row r="553" spans="1:6" ht="19.5" customHeight="1">
      <c r="A553" s="100"/>
      <c r="B553" s="100"/>
      <c r="C553" s="100"/>
      <c r="D553" s="101"/>
      <c r="E553" s="101" t="s">
        <v>1879</v>
      </c>
      <c r="F553" s="102">
        <v>14</v>
      </c>
    </row>
    <row r="554" spans="1:6" ht="19.5" customHeight="1">
      <c r="A554" s="100" t="s">
        <v>2387</v>
      </c>
      <c r="B554" s="100" t="s">
        <v>1690</v>
      </c>
      <c r="C554" s="100" t="s">
        <v>1884</v>
      </c>
      <c r="D554" s="101" t="s">
        <v>1944</v>
      </c>
      <c r="E554" s="101" t="s">
        <v>2107</v>
      </c>
      <c r="F554" s="102">
        <v>14</v>
      </c>
    </row>
    <row r="555" spans="1:6" ht="19.5" customHeight="1">
      <c r="A555" s="100"/>
      <c r="B555" s="100"/>
      <c r="C555" s="100"/>
      <c r="D555" s="101" t="s">
        <v>2271</v>
      </c>
      <c r="E555" s="101" t="s">
        <v>2398</v>
      </c>
      <c r="F555" s="102">
        <v>1.63</v>
      </c>
    </row>
    <row r="556" spans="1:6" ht="19.5" customHeight="1">
      <c r="A556" s="100"/>
      <c r="B556" s="100"/>
      <c r="C556" s="100"/>
      <c r="D556" s="101"/>
      <c r="E556" s="101" t="s">
        <v>2186</v>
      </c>
      <c r="F556" s="102">
        <v>1.63</v>
      </c>
    </row>
    <row r="557" spans="1:6" ht="19.5" customHeight="1">
      <c r="A557" s="100" t="s">
        <v>2387</v>
      </c>
      <c r="B557" s="100" t="s">
        <v>2071</v>
      </c>
      <c r="C557" s="100" t="s">
        <v>1733</v>
      </c>
      <c r="D557" s="101" t="s">
        <v>2126</v>
      </c>
      <c r="E557" s="101" t="s">
        <v>2135</v>
      </c>
      <c r="F557" s="102">
        <v>0.6</v>
      </c>
    </row>
    <row r="558" spans="1:6" ht="19.5" customHeight="1">
      <c r="A558" s="100" t="s">
        <v>2387</v>
      </c>
      <c r="B558" s="100" t="s">
        <v>2071</v>
      </c>
      <c r="C558" s="100" t="s">
        <v>1733</v>
      </c>
      <c r="D558" s="101" t="s">
        <v>2126</v>
      </c>
      <c r="E558" s="101" t="s">
        <v>1989</v>
      </c>
      <c r="F558" s="102">
        <v>1.03</v>
      </c>
    </row>
    <row r="559" spans="1:6" ht="19.5" customHeight="1">
      <c r="A559" s="100"/>
      <c r="B559" s="100"/>
      <c r="C559" s="100"/>
      <c r="D559" s="101" t="s">
        <v>1924</v>
      </c>
      <c r="E559" s="101" t="s">
        <v>1906</v>
      </c>
      <c r="F559" s="102">
        <v>460</v>
      </c>
    </row>
    <row r="560" spans="1:6" ht="19.5" customHeight="1">
      <c r="A560" s="100"/>
      <c r="B560" s="100"/>
      <c r="C560" s="100"/>
      <c r="D560" s="101"/>
      <c r="E560" s="101" t="s">
        <v>2030</v>
      </c>
      <c r="F560" s="102">
        <v>460</v>
      </c>
    </row>
    <row r="561" spans="1:6" ht="19.5" customHeight="1">
      <c r="A561" s="100" t="s">
        <v>2387</v>
      </c>
      <c r="B561" s="100" t="s">
        <v>2071</v>
      </c>
      <c r="C561" s="100" t="s">
        <v>1689</v>
      </c>
      <c r="D561" s="101" t="s">
        <v>1748</v>
      </c>
      <c r="E561" s="101" t="s">
        <v>2323</v>
      </c>
      <c r="F561" s="102">
        <v>30</v>
      </c>
    </row>
    <row r="562" spans="1:6" ht="19.5" customHeight="1">
      <c r="A562" s="100" t="s">
        <v>2387</v>
      </c>
      <c r="B562" s="100" t="s">
        <v>2071</v>
      </c>
      <c r="C562" s="100" t="s">
        <v>1689</v>
      </c>
      <c r="D562" s="101" t="s">
        <v>1748</v>
      </c>
      <c r="E562" s="101" t="s">
        <v>2135</v>
      </c>
      <c r="F562" s="102">
        <v>2.8</v>
      </c>
    </row>
    <row r="563" spans="1:6" ht="19.5" customHeight="1">
      <c r="A563" s="100" t="s">
        <v>2387</v>
      </c>
      <c r="B563" s="100" t="s">
        <v>2071</v>
      </c>
      <c r="C563" s="100" t="s">
        <v>1689</v>
      </c>
      <c r="D563" s="101" t="s">
        <v>1748</v>
      </c>
      <c r="E563" s="101" t="s">
        <v>2367</v>
      </c>
      <c r="F563" s="102">
        <v>35</v>
      </c>
    </row>
    <row r="564" spans="1:6" ht="19.5" customHeight="1">
      <c r="A564" s="100" t="s">
        <v>2387</v>
      </c>
      <c r="B564" s="100" t="s">
        <v>2071</v>
      </c>
      <c r="C564" s="100" t="s">
        <v>1689</v>
      </c>
      <c r="D564" s="101" t="s">
        <v>1748</v>
      </c>
      <c r="E564" s="101" t="s">
        <v>1815</v>
      </c>
      <c r="F564" s="102">
        <v>10</v>
      </c>
    </row>
    <row r="565" spans="1:6" ht="19.5" customHeight="1">
      <c r="A565" s="100" t="s">
        <v>2387</v>
      </c>
      <c r="B565" s="100" t="s">
        <v>2071</v>
      </c>
      <c r="C565" s="100" t="s">
        <v>1689</v>
      </c>
      <c r="D565" s="101" t="s">
        <v>1748</v>
      </c>
      <c r="E565" s="101" t="s">
        <v>2095</v>
      </c>
      <c r="F565" s="102">
        <v>2</v>
      </c>
    </row>
    <row r="566" spans="1:6" ht="19.5" customHeight="1">
      <c r="A566" s="100" t="s">
        <v>2387</v>
      </c>
      <c r="B566" s="100" t="s">
        <v>2071</v>
      </c>
      <c r="C566" s="100" t="s">
        <v>1689</v>
      </c>
      <c r="D566" s="101" t="s">
        <v>1748</v>
      </c>
      <c r="E566" s="101" t="s">
        <v>1989</v>
      </c>
      <c r="F566" s="102">
        <v>3.21</v>
      </c>
    </row>
    <row r="567" spans="1:6" ht="19.5" customHeight="1">
      <c r="A567" s="100" t="s">
        <v>2387</v>
      </c>
      <c r="B567" s="100" t="s">
        <v>2071</v>
      </c>
      <c r="C567" s="100" t="s">
        <v>1689</v>
      </c>
      <c r="D567" s="101" t="s">
        <v>1748</v>
      </c>
      <c r="E567" s="101" t="s">
        <v>1974</v>
      </c>
      <c r="F567" s="102">
        <v>200</v>
      </c>
    </row>
    <row r="568" spans="1:6" ht="19.5" customHeight="1">
      <c r="A568" s="100" t="s">
        <v>2387</v>
      </c>
      <c r="B568" s="100" t="s">
        <v>2071</v>
      </c>
      <c r="C568" s="100" t="s">
        <v>1689</v>
      </c>
      <c r="D568" s="101" t="s">
        <v>1748</v>
      </c>
      <c r="E568" s="101" t="s">
        <v>2074</v>
      </c>
      <c r="F568" s="102">
        <v>41.99</v>
      </c>
    </row>
    <row r="569" spans="1:6" ht="19.5" customHeight="1">
      <c r="A569" s="100" t="s">
        <v>2387</v>
      </c>
      <c r="B569" s="100" t="s">
        <v>2071</v>
      </c>
      <c r="C569" s="100" t="s">
        <v>1689</v>
      </c>
      <c r="D569" s="101" t="s">
        <v>1748</v>
      </c>
      <c r="E569" s="101" t="s">
        <v>2099</v>
      </c>
      <c r="F569" s="102">
        <v>6</v>
      </c>
    </row>
    <row r="570" spans="1:6" ht="19.5" customHeight="1">
      <c r="A570" s="100" t="s">
        <v>2387</v>
      </c>
      <c r="B570" s="100" t="s">
        <v>2071</v>
      </c>
      <c r="C570" s="100" t="s">
        <v>1689</v>
      </c>
      <c r="D570" s="101" t="s">
        <v>1748</v>
      </c>
      <c r="E570" s="101" t="s">
        <v>2053</v>
      </c>
      <c r="F570" s="102">
        <v>98</v>
      </c>
    </row>
    <row r="571" spans="1:6" ht="19.5" customHeight="1">
      <c r="A571" s="100" t="s">
        <v>2387</v>
      </c>
      <c r="B571" s="100" t="s">
        <v>2071</v>
      </c>
      <c r="C571" s="100" t="s">
        <v>1689</v>
      </c>
      <c r="D571" s="101" t="s">
        <v>1748</v>
      </c>
      <c r="E571" s="101" t="s">
        <v>2336</v>
      </c>
      <c r="F571" s="102">
        <v>30</v>
      </c>
    </row>
    <row r="572" spans="1:6" ht="19.5" customHeight="1">
      <c r="A572" s="100" t="s">
        <v>2387</v>
      </c>
      <c r="B572" s="100" t="s">
        <v>2071</v>
      </c>
      <c r="C572" s="100" t="s">
        <v>1689</v>
      </c>
      <c r="D572" s="101" t="s">
        <v>1748</v>
      </c>
      <c r="E572" s="101" t="s">
        <v>2292</v>
      </c>
      <c r="F572" s="102">
        <v>1</v>
      </c>
    </row>
    <row r="573" spans="1:6" ht="19.5" customHeight="1">
      <c r="A573" s="100"/>
      <c r="B573" s="100"/>
      <c r="C573" s="100"/>
      <c r="D573" s="101" t="s">
        <v>2267</v>
      </c>
      <c r="E573" s="101" t="s">
        <v>1740</v>
      </c>
      <c r="F573" s="102">
        <v>1343.65</v>
      </c>
    </row>
    <row r="574" spans="1:6" ht="19.5" customHeight="1">
      <c r="A574" s="100"/>
      <c r="B574" s="100"/>
      <c r="C574" s="100"/>
      <c r="D574" s="101"/>
      <c r="E574" s="101" t="s">
        <v>2186</v>
      </c>
      <c r="F574" s="102">
        <v>1343.65</v>
      </c>
    </row>
    <row r="575" spans="1:6" ht="19.5" customHeight="1">
      <c r="A575" s="100" t="s">
        <v>2387</v>
      </c>
      <c r="B575" s="100" t="s">
        <v>2071</v>
      </c>
      <c r="C575" s="100" t="s">
        <v>1733</v>
      </c>
      <c r="D575" s="101" t="s">
        <v>2129</v>
      </c>
      <c r="E575" s="101" t="s">
        <v>2323</v>
      </c>
      <c r="F575" s="102">
        <v>5</v>
      </c>
    </row>
    <row r="576" spans="1:6" ht="19.5" customHeight="1">
      <c r="A576" s="100" t="s">
        <v>2387</v>
      </c>
      <c r="B576" s="100" t="s">
        <v>2071</v>
      </c>
      <c r="C576" s="100" t="s">
        <v>1733</v>
      </c>
      <c r="D576" s="101" t="s">
        <v>2129</v>
      </c>
      <c r="E576" s="101" t="s">
        <v>2135</v>
      </c>
      <c r="F576" s="102">
        <v>0.5</v>
      </c>
    </row>
    <row r="577" spans="1:6" ht="19.5" customHeight="1">
      <c r="A577" s="100" t="s">
        <v>2387</v>
      </c>
      <c r="B577" s="100" t="s">
        <v>2071</v>
      </c>
      <c r="C577" s="100" t="s">
        <v>1733</v>
      </c>
      <c r="D577" s="101" t="s">
        <v>2129</v>
      </c>
      <c r="E577" s="101" t="s">
        <v>1989</v>
      </c>
      <c r="F577" s="102">
        <v>0.5</v>
      </c>
    </row>
    <row r="578" spans="1:6" ht="19.5" customHeight="1">
      <c r="A578" s="100" t="s">
        <v>2387</v>
      </c>
      <c r="B578" s="100" t="s">
        <v>2071</v>
      </c>
      <c r="C578" s="100" t="s">
        <v>1733</v>
      </c>
      <c r="D578" s="101" t="s">
        <v>2129</v>
      </c>
      <c r="E578" s="101" t="s">
        <v>1974</v>
      </c>
      <c r="F578" s="102">
        <v>20</v>
      </c>
    </row>
    <row r="579" spans="1:6" ht="19.5" customHeight="1">
      <c r="A579" s="100" t="s">
        <v>2387</v>
      </c>
      <c r="B579" s="100" t="s">
        <v>2071</v>
      </c>
      <c r="C579" s="100" t="s">
        <v>1733</v>
      </c>
      <c r="D579" s="101" t="s">
        <v>2129</v>
      </c>
      <c r="E579" s="101" t="s">
        <v>1800</v>
      </c>
      <c r="F579" s="102">
        <v>28.75</v>
      </c>
    </row>
    <row r="580" spans="1:6" ht="19.5" customHeight="1">
      <c r="A580" s="100" t="s">
        <v>2387</v>
      </c>
      <c r="B580" s="100" t="s">
        <v>2071</v>
      </c>
      <c r="C580" s="100" t="s">
        <v>1733</v>
      </c>
      <c r="D580" s="101" t="s">
        <v>2129</v>
      </c>
      <c r="E580" s="101" t="s">
        <v>2074</v>
      </c>
      <c r="F580" s="102">
        <v>1</v>
      </c>
    </row>
    <row r="581" spans="1:6" ht="19.5" customHeight="1">
      <c r="A581" s="100" t="s">
        <v>2387</v>
      </c>
      <c r="B581" s="100" t="s">
        <v>2071</v>
      </c>
      <c r="C581" s="100" t="s">
        <v>1733</v>
      </c>
      <c r="D581" s="101" t="s">
        <v>2129</v>
      </c>
      <c r="E581" s="101" t="s">
        <v>2018</v>
      </c>
      <c r="F581" s="102">
        <v>2.9</v>
      </c>
    </row>
    <row r="582" spans="1:6" ht="19.5" customHeight="1">
      <c r="A582" s="100" t="s">
        <v>2387</v>
      </c>
      <c r="B582" s="100" t="s">
        <v>2071</v>
      </c>
      <c r="C582" s="100" t="s">
        <v>1733</v>
      </c>
      <c r="D582" s="101" t="s">
        <v>2129</v>
      </c>
      <c r="E582" s="101" t="s">
        <v>2367</v>
      </c>
      <c r="F582" s="102">
        <v>1285</v>
      </c>
    </row>
    <row r="583" spans="1:6" ht="19.5" customHeight="1">
      <c r="A583" s="100"/>
      <c r="B583" s="100"/>
      <c r="C583" s="100"/>
      <c r="D583" s="101" t="s">
        <v>2102</v>
      </c>
      <c r="E583" s="101" t="s">
        <v>2230</v>
      </c>
      <c r="F583" s="102">
        <v>6515.03</v>
      </c>
    </row>
    <row r="584" spans="1:6" ht="19.5" customHeight="1">
      <c r="A584" s="100"/>
      <c r="B584" s="100"/>
      <c r="C584" s="100"/>
      <c r="D584" s="101"/>
      <c r="E584" s="101" t="s">
        <v>1775</v>
      </c>
      <c r="F584" s="102">
        <v>6005.03</v>
      </c>
    </row>
    <row r="585" spans="1:6" ht="19.5" customHeight="1">
      <c r="A585" s="100" t="s">
        <v>2387</v>
      </c>
      <c r="B585" s="100" t="s">
        <v>2071</v>
      </c>
      <c r="C585" s="100" t="s">
        <v>2237</v>
      </c>
      <c r="D585" s="101" t="s">
        <v>2290</v>
      </c>
      <c r="E585" s="101" t="s">
        <v>2336</v>
      </c>
      <c r="F585" s="102">
        <v>199.7</v>
      </c>
    </row>
    <row r="586" spans="1:6" ht="19.5" customHeight="1">
      <c r="A586" s="100" t="s">
        <v>2387</v>
      </c>
      <c r="B586" s="100" t="s">
        <v>2071</v>
      </c>
      <c r="C586" s="100" t="s">
        <v>2237</v>
      </c>
      <c r="D586" s="101" t="s">
        <v>2290</v>
      </c>
      <c r="E586" s="101" t="s">
        <v>2066</v>
      </c>
      <c r="F586" s="102">
        <v>120</v>
      </c>
    </row>
    <row r="587" spans="1:6" ht="19.5" customHeight="1">
      <c r="A587" s="100" t="s">
        <v>2387</v>
      </c>
      <c r="B587" s="100" t="s">
        <v>2071</v>
      </c>
      <c r="C587" s="100" t="s">
        <v>2237</v>
      </c>
      <c r="D587" s="101" t="s">
        <v>2290</v>
      </c>
      <c r="E587" s="101" t="s">
        <v>2135</v>
      </c>
      <c r="F587" s="102">
        <v>25.91</v>
      </c>
    </row>
    <row r="588" spans="1:6" ht="19.5" customHeight="1">
      <c r="A588" s="100" t="s">
        <v>2387</v>
      </c>
      <c r="B588" s="100" t="s">
        <v>2071</v>
      </c>
      <c r="C588" s="100" t="s">
        <v>2237</v>
      </c>
      <c r="D588" s="101" t="s">
        <v>2290</v>
      </c>
      <c r="E588" s="101" t="s">
        <v>2085</v>
      </c>
      <c r="F588" s="102">
        <v>1226.97</v>
      </c>
    </row>
    <row r="589" spans="1:6" ht="19.5" customHeight="1">
      <c r="A589" s="100" t="s">
        <v>2387</v>
      </c>
      <c r="B589" s="100" t="s">
        <v>2071</v>
      </c>
      <c r="C589" s="100" t="s">
        <v>2237</v>
      </c>
      <c r="D589" s="101" t="s">
        <v>2290</v>
      </c>
      <c r="E589" s="101" t="s">
        <v>2311</v>
      </c>
      <c r="F589" s="102">
        <v>357.8</v>
      </c>
    </row>
    <row r="590" spans="1:6" ht="19.5" customHeight="1">
      <c r="A590" s="100" t="s">
        <v>2387</v>
      </c>
      <c r="B590" s="100" t="s">
        <v>2071</v>
      </c>
      <c r="C590" s="100" t="s">
        <v>2237</v>
      </c>
      <c r="D590" s="101" t="s">
        <v>2290</v>
      </c>
      <c r="E590" s="101" t="s">
        <v>1815</v>
      </c>
      <c r="F590" s="102">
        <v>420</v>
      </c>
    </row>
    <row r="591" spans="1:6" ht="19.5" customHeight="1">
      <c r="A591" s="100" t="s">
        <v>2387</v>
      </c>
      <c r="B591" s="100" t="s">
        <v>2071</v>
      </c>
      <c r="C591" s="100" t="s">
        <v>2237</v>
      </c>
      <c r="D591" s="101" t="s">
        <v>2290</v>
      </c>
      <c r="E591" s="101" t="s">
        <v>1842</v>
      </c>
      <c r="F591" s="102">
        <v>400</v>
      </c>
    </row>
    <row r="592" spans="1:6" ht="19.5" customHeight="1">
      <c r="A592" s="100" t="s">
        <v>2387</v>
      </c>
      <c r="B592" s="100" t="s">
        <v>2071</v>
      </c>
      <c r="C592" s="100" t="s">
        <v>2237</v>
      </c>
      <c r="D592" s="101" t="s">
        <v>2290</v>
      </c>
      <c r="E592" s="101" t="s">
        <v>2095</v>
      </c>
      <c r="F592" s="102">
        <v>400</v>
      </c>
    </row>
    <row r="593" spans="1:6" ht="19.5" customHeight="1">
      <c r="A593" s="100" t="s">
        <v>2387</v>
      </c>
      <c r="B593" s="100" t="s">
        <v>2071</v>
      </c>
      <c r="C593" s="100" t="s">
        <v>2237</v>
      </c>
      <c r="D593" s="101" t="s">
        <v>2290</v>
      </c>
      <c r="E593" s="101" t="s">
        <v>2309</v>
      </c>
      <c r="F593" s="102">
        <v>400</v>
      </c>
    </row>
    <row r="594" spans="1:6" ht="19.5" customHeight="1">
      <c r="A594" s="100" t="s">
        <v>2387</v>
      </c>
      <c r="B594" s="100" t="s">
        <v>2071</v>
      </c>
      <c r="C594" s="100" t="s">
        <v>2237</v>
      </c>
      <c r="D594" s="101" t="s">
        <v>2290</v>
      </c>
      <c r="E594" s="101" t="s">
        <v>1989</v>
      </c>
      <c r="F594" s="102">
        <v>47.05</v>
      </c>
    </row>
    <row r="595" spans="1:6" ht="19.5" customHeight="1">
      <c r="A595" s="100" t="s">
        <v>2387</v>
      </c>
      <c r="B595" s="100" t="s">
        <v>2071</v>
      </c>
      <c r="C595" s="100" t="s">
        <v>2237</v>
      </c>
      <c r="D595" s="101" t="s">
        <v>2290</v>
      </c>
      <c r="E595" s="101" t="s">
        <v>1974</v>
      </c>
      <c r="F595" s="102">
        <v>20</v>
      </c>
    </row>
    <row r="596" spans="1:6" ht="19.5" customHeight="1">
      <c r="A596" s="100" t="s">
        <v>2387</v>
      </c>
      <c r="B596" s="100" t="s">
        <v>2071</v>
      </c>
      <c r="C596" s="100" t="s">
        <v>2237</v>
      </c>
      <c r="D596" s="101" t="s">
        <v>2290</v>
      </c>
      <c r="E596" s="101" t="s">
        <v>1910</v>
      </c>
      <c r="F596" s="102">
        <v>2000</v>
      </c>
    </row>
    <row r="597" spans="1:6" ht="19.5" customHeight="1">
      <c r="A597" s="100" t="s">
        <v>2387</v>
      </c>
      <c r="B597" s="100" t="s">
        <v>2071</v>
      </c>
      <c r="C597" s="100" t="s">
        <v>2237</v>
      </c>
      <c r="D597" s="101" t="s">
        <v>2290</v>
      </c>
      <c r="E597" s="101" t="s">
        <v>2053</v>
      </c>
      <c r="F597" s="102">
        <v>120</v>
      </c>
    </row>
    <row r="598" spans="1:6" ht="19.5" customHeight="1">
      <c r="A598" s="100" t="s">
        <v>2387</v>
      </c>
      <c r="B598" s="100" t="s">
        <v>2071</v>
      </c>
      <c r="C598" s="100" t="s">
        <v>2237</v>
      </c>
      <c r="D598" s="101" t="s">
        <v>2290</v>
      </c>
      <c r="E598" s="101" t="s">
        <v>2018</v>
      </c>
      <c r="F598" s="102">
        <v>50</v>
      </c>
    </row>
    <row r="599" spans="1:6" ht="19.5" customHeight="1">
      <c r="A599" s="100" t="s">
        <v>2387</v>
      </c>
      <c r="B599" s="100" t="s">
        <v>2071</v>
      </c>
      <c r="C599" s="100" t="s">
        <v>2237</v>
      </c>
      <c r="D599" s="101" t="s">
        <v>2290</v>
      </c>
      <c r="E599" s="101" t="s">
        <v>2367</v>
      </c>
      <c r="F599" s="102">
        <v>217.6</v>
      </c>
    </row>
    <row r="600" spans="1:6" ht="19.5" customHeight="1">
      <c r="A600" s="100"/>
      <c r="B600" s="100"/>
      <c r="C600" s="100"/>
      <c r="D600" s="101"/>
      <c r="E600" s="101" t="s">
        <v>1771</v>
      </c>
      <c r="F600" s="102">
        <v>50</v>
      </c>
    </row>
    <row r="601" spans="1:6" ht="19.5" customHeight="1">
      <c r="A601" s="100" t="s">
        <v>2216</v>
      </c>
      <c r="B601" s="100" t="s">
        <v>2071</v>
      </c>
      <c r="C601" s="100" t="s">
        <v>2068</v>
      </c>
      <c r="D601" s="101" t="s">
        <v>2290</v>
      </c>
      <c r="E601" s="101" t="s">
        <v>1729</v>
      </c>
      <c r="F601" s="102">
        <v>50</v>
      </c>
    </row>
    <row r="602" spans="1:6" ht="19.5" customHeight="1">
      <c r="A602" s="100"/>
      <c r="B602" s="100"/>
      <c r="C602" s="100"/>
      <c r="D602" s="101"/>
      <c r="E602" s="101" t="s">
        <v>1818</v>
      </c>
      <c r="F602" s="102">
        <v>105</v>
      </c>
    </row>
    <row r="603" spans="1:6" ht="19.5" customHeight="1">
      <c r="A603" s="100" t="s">
        <v>2216</v>
      </c>
      <c r="B603" s="100" t="s">
        <v>1689</v>
      </c>
      <c r="C603" s="100" t="s">
        <v>2071</v>
      </c>
      <c r="D603" s="101" t="s">
        <v>2290</v>
      </c>
      <c r="E603" s="101" t="s">
        <v>1716</v>
      </c>
      <c r="F603" s="102">
        <v>105</v>
      </c>
    </row>
    <row r="604" spans="1:6" ht="19.5" customHeight="1">
      <c r="A604" s="100"/>
      <c r="B604" s="100"/>
      <c r="C604" s="100"/>
      <c r="D604" s="101"/>
      <c r="E604" s="101" t="s">
        <v>2172</v>
      </c>
      <c r="F604" s="102">
        <v>27</v>
      </c>
    </row>
    <row r="605" spans="1:6" ht="19.5" customHeight="1">
      <c r="A605" s="100" t="s">
        <v>2216</v>
      </c>
      <c r="B605" s="100" t="s">
        <v>1733</v>
      </c>
      <c r="C605" s="100" t="s">
        <v>1733</v>
      </c>
      <c r="D605" s="101" t="s">
        <v>2290</v>
      </c>
      <c r="E605" s="101" t="s">
        <v>2035</v>
      </c>
      <c r="F605" s="102">
        <v>27</v>
      </c>
    </row>
    <row r="606" spans="1:6" ht="19.5" customHeight="1">
      <c r="A606" s="100"/>
      <c r="B606" s="100"/>
      <c r="C606" s="100"/>
      <c r="D606" s="101"/>
      <c r="E606" s="101" t="s">
        <v>2202</v>
      </c>
      <c r="F606" s="102">
        <v>328</v>
      </c>
    </row>
    <row r="607" spans="1:6" ht="19.5" customHeight="1">
      <c r="A607" s="100" t="s">
        <v>2013</v>
      </c>
      <c r="B607" s="100" t="s">
        <v>1689</v>
      </c>
      <c r="C607" s="100" t="s">
        <v>1733</v>
      </c>
      <c r="D607" s="101" t="s">
        <v>2290</v>
      </c>
      <c r="E607" s="101" t="s">
        <v>1765</v>
      </c>
      <c r="F607" s="102">
        <v>328</v>
      </c>
    </row>
    <row r="608" spans="1:6" ht="19.5" customHeight="1">
      <c r="A608" s="100"/>
      <c r="B608" s="100"/>
      <c r="C608" s="100"/>
      <c r="D608" s="101" t="s">
        <v>1929</v>
      </c>
      <c r="E608" s="101" t="s">
        <v>1978</v>
      </c>
      <c r="F608" s="102">
        <v>268.42</v>
      </c>
    </row>
    <row r="609" spans="1:6" ht="19.5" customHeight="1">
      <c r="A609" s="100"/>
      <c r="B609" s="100"/>
      <c r="C609" s="100"/>
      <c r="D609" s="101"/>
      <c r="E609" s="101" t="s">
        <v>2362</v>
      </c>
      <c r="F609" s="102">
        <v>268.42</v>
      </c>
    </row>
    <row r="610" spans="1:6" ht="19.5" customHeight="1">
      <c r="A610" s="100" t="s">
        <v>2387</v>
      </c>
      <c r="B610" s="100" t="s">
        <v>1884</v>
      </c>
      <c r="C610" s="100" t="s">
        <v>2071</v>
      </c>
      <c r="D610" s="101" t="s">
        <v>1745</v>
      </c>
      <c r="E610" s="101" t="s">
        <v>2135</v>
      </c>
      <c r="F610" s="102">
        <v>1</v>
      </c>
    </row>
    <row r="611" spans="1:6" ht="19.5" customHeight="1">
      <c r="A611" s="100" t="s">
        <v>2387</v>
      </c>
      <c r="B611" s="100" t="s">
        <v>1884</v>
      </c>
      <c r="C611" s="100" t="s">
        <v>2071</v>
      </c>
      <c r="D611" s="101" t="s">
        <v>1745</v>
      </c>
      <c r="E611" s="101" t="s">
        <v>1815</v>
      </c>
      <c r="F611" s="102">
        <v>9</v>
      </c>
    </row>
    <row r="612" spans="1:6" ht="19.5" customHeight="1">
      <c r="A612" s="100" t="s">
        <v>2387</v>
      </c>
      <c r="B612" s="100" t="s">
        <v>1884</v>
      </c>
      <c r="C612" s="100" t="s">
        <v>2071</v>
      </c>
      <c r="D612" s="101" t="s">
        <v>1745</v>
      </c>
      <c r="E612" s="101" t="s">
        <v>2336</v>
      </c>
      <c r="F612" s="102">
        <v>17</v>
      </c>
    </row>
    <row r="613" spans="1:6" ht="19.5" customHeight="1">
      <c r="A613" s="100" t="s">
        <v>2387</v>
      </c>
      <c r="B613" s="100" t="s">
        <v>1884</v>
      </c>
      <c r="C613" s="100" t="s">
        <v>2071</v>
      </c>
      <c r="D613" s="101" t="s">
        <v>1745</v>
      </c>
      <c r="E613" s="101" t="s">
        <v>2367</v>
      </c>
      <c r="F613" s="102">
        <v>6.42</v>
      </c>
    </row>
    <row r="614" spans="1:6" ht="19.5" customHeight="1">
      <c r="A614" s="100" t="s">
        <v>2387</v>
      </c>
      <c r="B614" s="100" t="s">
        <v>1884</v>
      </c>
      <c r="C614" s="100" t="s">
        <v>2071</v>
      </c>
      <c r="D614" s="101" t="s">
        <v>1745</v>
      </c>
      <c r="E614" s="101" t="s">
        <v>1974</v>
      </c>
      <c r="F614" s="102">
        <v>65</v>
      </c>
    </row>
    <row r="615" spans="1:6" ht="19.5" customHeight="1">
      <c r="A615" s="100" t="s">
        <v>2387</v>
      </c>
      <c r="B615" s="100" t="s">
        <v>1884</v>
      </c>
      <c r="C615" s="100" t="s">
        <v>2071</v>
      </c>
      <c r="D615" s="101" t="s">
        <v>1745</v>
      </c>
      <c r="E615" s="101" t="s">
        <v>1989</v>
      </c>
      <c r="F615" s="102">
        <v>10</v>
      </c>
    </row>
    <row r="616" spans="1:6" ht="19.5" customHeight="1">
      <c r="A616" s="100" t="s">
        <v>2387</v>
      </c>
      <c r="B616" s="100" t="s">
        <v>1884</v>
      </c>
      <c r="C616" s="100" t="s">
        <v>2071</v>
      </c>
      <c r="D616" s="101" t="s">
        <v>1745</v>
      </c>
      <c r="E616" s="101" t="s">
        <v>2309</v>
      </c>
      <c r="F616" s="102">
        <v>140</v>
      </c>
    </row>
    <row r="617" spans="1:6" ht="19.5" customHeight="1">
      <c r="A617" s="100" t="s">
        <v>2387</v>
      </c>
      <c r="B617" s="100" t="s">
        <v>1884</v>
      </c>
      <c r="C617" s="100" t="s">
        <v>2071</v>
      </c>
      <c r="D617" s="101" t="s">
        <v>1745</v>
      </c>
      <c r="E617" s="101" t="s">
        <v>2053</v>
      </c>
      <c r="F617" s="102">
        <v>20</v>
      </c>
    </row>
    <row r="618" spans="1:6" ht="19.5" customHeight="1">
      <c r="A618" s="100"/>
      <c r="B618" s="100"/>
      <c r="C618" s="100"/>
      <c r="D618" s="101" t="s">
        <v>1725</v>
      </c>
      <c r="E618" s="101" t="s">
        <v>2021</v>
      </c>
      <c r="F618" s="102">
        <v>2574.16</v>
      </c>
    </row>
    <row r="619" spans="1:6" ht="19.5" customHeight="1">
      <c r="A619" s="100"/>
      <c r="B619" s="100"/>
      <c r="C619" s="100"/>
      <c r="D619" s="101"/>
      <c r="E619" s="101" t="s">
        <v>1775</v>
      </c>
      <c r="F619" s="102">
        <v>2484.16</v>
      </c>
    </row>
    <row r="620" spans="1:6" ht="19.5" customHeight="1">
      <c r="A620" s="100" t="s">
        <v>2387</v>
      </c>
      <c r="B620" s="100" t="s">
        <v>2071</v>
      </c>
      <c r="C620" s="100" t="s">
        <v>2237</v>
      </c>
      <c r="D620" s="101" t="s">
        <v>1940</v>
      </c>
      <c r="E620" s="101" t="s">
        <v>2360</v>
      </c>
      <c r="F620" s="102">
        <v>366</v>
      </c>
    </row>
    <row r="621" spans="1:6" ht="19.5" customHeight="1">
      <c r="A621" s="100" t="s">
        <v>2387</v>
      </c>
      <c r="B621" s="100" t="s">
        <v>2071</v>
      </c>
      <c r="C621" s="100" t="s">
        <v>2237</v>
      </c>
      <c r="D621" s="101" t="s">
        <v>1940</v>
      </c>
      <c r="E621" s="101" t="s">
        <v>2321</v>
      </c>
      <c r="F621" s="102">
        <v>37</v>
      </c>
    </row>
    <row r="622" spans="1:6" ht="19.5" customHeight="1">
      <c r="A622" s="100" t="s">
        <v>2387</v>
      </c>
      <c r="B622" s="100" t="s">
        <v>2071</v>
      </c>
      <c r="C622" s="100" t="s">
        <v>2237</v>
      </c>
      <c r="D622" s="101" t="s">
        <v>1940</v>
      </c>
      <c r="E622" s="101" t="s">
        <v>2053</v>
      </c>
      <c r="F622" s="102">
        <v>100</v>
      </c>
    </row>
    <row r="623" spans="1:6" ht="19.5" customHeight="1">
      <c r="A623" s="100" t="s">
        <v>2387</v>
      </c>
      <c r="B623" s="100" t="s">
        <v>2071</v>
      </c>
      <c r="C623" s="100" t="s">
        <v>2237</v>
      </c>
      <c r="D623" s="101" t="s">
        <v>1940</v>
      </c>
      <c r="E623" s="101" t="s">
        <v>1998</v>
      </c>
      <c r="F623" s="102">
        <v>150</v>
      </c>
    </row>
    <row r="624" spans="1:6" ht="19.5" customHeight="1">
      <c r="A624" s="100" t="s">
        <v>2387</v>
      </c>
      <c r="B624" s="100" t="s">
        <v>2071</v>
      </c>
      <c r="C624" s="100" t="s">
        <v>2237</v>
      </c>
      <c r="D624" s="101" t="s">
        <v>1940</v>
      </c>
      <c r="E624" s="101" t="s">
        <v>1974</v>
      </c>
      <c r="F624" s="102">
        <v>150</v>
      </c>
    </row>
    <row r="625" spans="1:6" ht="19.5" customHeight="1">
      <c r="A625" s="100" t="s">
        <v>2387</v>
      </c>
      <c r="B625" s="100" t="s">
        <v>2071</v>
      </c>
      <c r="C625" s="100" t="s">
        <v>2237</v>
      </c>
      <c r="D625" s="101" t="s">
        <v>1940</v>
      </c>
      <c r="E625" s="101" t="s">
        <v>2085</v>
      </c>
      <c r="F625" s="102">
        <v>1681.16</v>
      </c>
    </row>
    <row r="626" spans="1:6" ht="19.5" customHeight="1">
      <c r="A626" s="100"/>
      <c r="B626" s="100"/>
      <c r="C626" s="100"/>
      <c r="D626" s="101"/>
      <c r="E626" s="101" t="s">
        <v>1771</v>
      </c>
      <c r="F626" s="102">
        <v>40</v>
      </c>
    </row>
    <row r="627" spans="1:6" ht="19.5" customHeight="1">
      <c r="A627" s="100" t="s">
        <v>2216</v>
      </c>
      <c r="B627" s="100" t="s">
        <v>2071</v>
      </c>
      <c r="C627" s="100" t="s">
        <v>2068</v>
      </c>
      <c r="D627" s="101" t="s">
        <v>1940</v>
      </c>
      <c r="E627" s="101" t="s">
        <v>1785</v>
      </c>
      <c r="F627" s="102">
        <v>40</v>
      </c>
    </row>
    <row r="628" spans="1:6" ht="19.5" customHeight="1">
      <c r="A628" s="100"/>
      <c r="B628" s="100"/>
      <c r="C628" s="100"/>
      <c r="D628" s="101"/>
      <c r="E628" s="101" t="s">
        <v>2172</v>
      </c>
      <c r="F628" s="102">
        <v>50</v>
      </c>
    </row>
    <row r="629" spans="1:6" ht="19.5" customHeight="1">
      <c r="A629" s="100" t="s">
        <v>2216</v>
      </c>
      <c r="B629" s="100" t="s">
        <v>1733</v>
      </c>
      <c r="C629" s="100" t="s">
        <v>1733</v>
      </c>
      <c r="D629" s="101" t="s">
        <v>1940</v>
      </c>
      <c r="E629" s="101" t="s">
        <v>1799</v>
      </c>
      <c r="F629" s="102">
        <v>50</v>
      </c>
    </row>
    <row r="630" spans="1:6" ht="19.5" customHeight="1">
      <c r="A630" s="100"/>
      <c r="B630" s="100"/>
      <c r="C630" s="100"/>
      <c r="D630" s="101" t="s">
        <v>2266</v>
      </c>
      <c r="E630" s="101" t="s">
        <v>1864</v>
      </c>
      <c r="F630" s="102">
        <v>100.81</v>
      </c>
    </row>
    <row r="631" spans="1:6" ht="19.5" customHeight="1">
      <c r="A631" s="100"/>
      <c r="B631" s="100"/>
      <c r="C631" s="100"/>
      <c r="D631" s="101"/>
      <c r="E631" s="101" t="s">
        <v>2186</v>
      </c>
      <c r="F631" s="102">
        <v>10.81</v>
      </c>
    </row>
    <row r="632" spans="1:6" ht="19.5" customHeight="1">
      <c r="A632" s="100" t="s">
        <v>2387</v>
      </c>
      <c r="B632" s="100" t="s">
        <v>2071</v>
      </c>
      <c r="C632" s="100" t="s">
        <v>1733</v>
      </c>
      <c r="D632" s="101" t="s">
        <v>2128</v>
      </c>
      <c r="E632" s="101" t="s">
        <v>2336</v>
      </c>
      <c r="F632" s="102">
        <v>1.9</v>
      </c>
    </row>
    <row r="633" spans="1:6" ht="19.5" customHeight="1">
      <c r="A633" s="100" t="s">
        <v>2387</v>
      </c>
      <c r="B633" s="100" t="s">
        <v>2071</v>
      </c>
      <c r="C633" s="100" t="s">
        <v>1733</v>
      </c>
      <c r="D633" s="101" t="s">
        <v>2128</v>
      </c>
      <c r="E633" s="101" t="s">
        <v>1998</v>
      </c>
      <c r="F633" s="102">
        <v>0.36</v>
      </c>
    </row>
    <row r="634" spans="1:6" ht="19.5" customHeight="1">
      <c r="A634" s="100" t="s">
        <v>2387</v>
      </c>
      <c r="B634" s="100" t="s">
        <v>2071</v>
      </c>
      <c r="C634" s="100" t="s">
        <v>1733</v>
      </c>
      <c r="D634" s="101" t="s">
        <v>2128</v>
      </c>
      <c r="E634" s="101" t="s">
        <v>1974</v>
      </c>
      <c r="F634" s="102">
        <v>3.55</v>
      </c>
    </row>
    <row r="635" spans="1:6" ht="19.5" customHeight="1">
      <c r="A635" s="100" t="s">
        <v>2387</v>
      </c>
      <c r="B635" s="100" t="s">
        <v>2071</v>
      </c>
      <c r="C635" s="100" t="s">
        <v>1733</v>
      </c>
      <c r="D635" s="101" t="s">
        <v>2128</v>
      </c>
      <c r="E635" s="101" t="s">
        <v>1800</v>
      </c>
      <c r="F635" s="102">
        <v>5</v>
      </c>
    </row>
    <row r="636" spans="1:6" ht="19.5" customHeight="1">
      <c r="A636" s="100"/>
      <c r="B636" s="100"/>
      <c r="C636" s="100"/>
      <c r="D636" s="101"/>
      <c r="E636" s="101" t="s">
        <v>2334</v>
      </c>
      <c r="F636" s="102">
        <v>90</v>
      </c>
    </row>
    <row r="637" spans="1:6" ht="19.5" customHeight="1">
      <c r="A637" s="100" t="s">
        <v>1858</v>
      </c>
      <c r="B637" s="100" t="s">
        <v>1887</v>
      </c>
      <c r="C637" s="100" t="s">
        <v>1733</v>
      </c>
      <c r="D637" s="101" t="s">
        <v>2128</v>
      </c>
      <c r="E637" s="101" t="s">
        <v>2094</v>
      </c>
      <c r="F637" s="102">
        <v>90</v>
      </c>
    </row>
    <row r="638" spans="1:6" ht="19.5" customHeight="1">
      <c r="A638" s="100"/>
      <c r="B638" s="100"/>
      <c r="C638" s="100"/>
      <c r="D638" s="101" t="s">
        <v>1982</v>
      </c>
      <c r="E638" s="101" t="s">
        <v>1936</v>
      </c>
      <c r="F638" s="102">
        <v>2156.05</v>
      </c>
    </row>
    <row r="639" spans="1:6" ht="19.5" customHeight="1">
      <c r="A639" s="100"/>
      <c r="B639" s="100"/>
      <c r="C639" s="100"/>
      <c r="D639" s="101"/>
      <c r="E639" s="101" t="s">
        <v>2287</v>
      </c>
      <c r="F639" s="102">
        <v>2156.05</v>
      </c>
    </row>
    <row r="640" spans="1:6" ht="19.5" customHeight="1">
      <c r="A640" s="100" t="s">
        <v>2387</v>
      </c>
      <c r="B640" s="100" t="s">
        <v>1884</v>
      </c>
      <c r="C640" s="100" t="s">
        <v>2237</v>
      </c>
      <c r="D640" s="101" t="s">
        <v>1698</v>
      </c>
      <c r="E640" s="101" t="s">
        <v>2323</v>
      </c>
      <c r="F640" s="102">
        <v>40</v>
      </c>
    </row>
    <row r="641" spans="1:6" ht="19.5" customHeight="1">
      <c r="A641" s="100" t="s">
        <v>2387</v>
      </c>
      <c r="B641" s="100" t="s">
        <v>1884</v>
      </c>
      <c r="C641" s="100" t="s">
        <v>2237</v>
      </c>
      <c r="D641" s="101" t="s">
        <v>1698</v>
      </c>
      <c r="E641" s="101" t="s">
        <v>2135</v>
      </c>
      <c r="F641" s="102">
        <v>2</v>
      </c>
    </row>
    <row r="642" spans="1:6" ht="19.5" customHeight="1">
      <c r="A642" s="100" t="s">
        <v>2387</v>
      </c>
      <c r="B642" s="100" t="s">
        <v>1884</v>
      </c>
      <c r="C642" s="100" t="s">
        <v>2237</v>
      </c>
      <c r="D642" s="101" t="s">
        <v>1698</v>
      </c>
      <c r="E642" s="101" t="s">
        <v>1998</v>
      </c>
      <c r="F642" s="102">
        <v>30.7</v>
      </c>
    </row>
    <row r="643" spans="1:6" ht="19.5" customHeight="1">
      <c r="A643" s="100" t="s">
        <v>2387</v>
      </c>
      <c r="B643" s="100" t="s">
        <v>1884</v>
      </c>
      <c r="C643" s="100" t="s">
        <v>2237</v>
      </c>
      <c r="D643" s="101" t="s">
        <v>1698</v>
      </c>
      <c r="E643" s="101" t="s">
        <v>2360</v>
      </c>
      <c r="F643" s="102">
        <v>27</v>
      </c>
    </row>
    <row r="644" spans="1:6" ht="19.5" customHeight="1">
      <c r="A644" s="100" t="s">
        <v>2387</v>
      </c>
      <c r="B644" s="100" t="s">
        <v>1884</v>
      </c>
      <c r="C644" s="100" t="s">
        <v>2237</v>
      </c>
      <c r="D644" s="101" t="s">
        <v>1698</v>
      </c>
      <c r="E644" s="101" t="s">
        <v>2219</v>
      </c>
      <c r="F644" s="102">
        <v>19.93</v>
      </c>
    </row>
    <row r="645" spans="1:6" ht="19.5" customHeight="1">
      <c r="A645" s="100" t="s">
        <v>2387</v>
      </c>
      <c r="B645" s="100" t="s">
        <v>1884</v>
      </c>
      <c r="C645" s="100" t="s">
        <v>2237</v>
      </c>
      <c r="D645" s="101" t="s">
        <v>1698</v>
      </c>
      <c r="E645" s="101" t="s">
        <v>1815</v>
      </c>
      <c r="F645" s="102">
        <v>30</v>
      </c>
    </row>
    <row r="646" spans="1:6" ht="19.5" customHeight="1">
      <c r="A646" s="100" t="s">
        <v>2387</v>
      </c>
      <c r="B646" s="100" t="s">
        <v>1884</v>
      </c>
      <c r="C646" s="100" t="s">
        <v>2237</v>
      </c>
      <c r="D646" s="101" t="s">
        <v>1698</v>
      </c>
      <c r="E646" s="101" t="s">
        <v>2085</v>
      </c>
      <c r="F646" s="102">
        <v>184.78</v>
      </c>
    </row>
    <row r="647" spans="1:6" ht="19.5" customHeight="1">
      <c r="A647" s="100" t="s">
        <v>2387</v>
      </c>
      <c r="B647" s="100" t="s">
        <v>1884</v>
      </c>
      <c r="C647" s="100" t="s">
        <v>2237</v>
      </c>
      <c r="D647" s="101" t="s">
        <v>1698</v>
      </c>
      <c r="E647" s="101" t="s">
        <v>2311</v>
      </c>
      <c r="F647" s="102">
        <v>35</v>
      </c>
    </row>
    <row r="648" spans="1:6" ht="19.5" customHeight="1">
      <c r="A648" s="100" t="s">
        <v>2387</v>
      </c>
      <c r="B648" s="100" t="s">
        <v>1884</v>
      </c>
      <c r="C648" s="100" t="s">
        <v>2237</v>
      </c>
      <c r="D648" s="101" t="s">
        <v>1698</v>
      </c>
      <c r="E648" s="101" t="s">
        <v>2367</v>
      </c>
      <c r="F648" s="102">
        <v>278.8</v>
      </c>
    </row>
    <row r="649" spans="1:6" ht="19.5" customHeight="1">
      <c r="A649" s="100" t="s">
        <v>2387</v>
      </c>
      <c r="B649" s="100" t="s">
        <v>1884</v>
      </c>
      <c r="C649" s="100" t="s">
        <v>2237</v>
      </c>
      <c r="D649" s="101" t="s">
        <v>1698</v>
      </c>
      <c r="E649" s="101" t="s">
        <v>2336</v>
      </c>
      <c r="F649" s="102">
        <v>1074.84</v>
      </c>
    </row>
    <row r="650" spans="1:6" ht="19.5" customHeight="1">
      <c r="A650" s="100" t="s">
        <v>2387</v>
      </c>
      <c r="B650" s="100" t="s">
        <v>1884</v>
      </c>
      <c r="C650" s="100" t="s">
        <v>2237</v>
      </c>
      <c r="D650" s="101" t="s">
        <v>1698</v>
      </c>
      <c r="E650" s="101" t="s">
        <v>1974</v>
      </c>
      <c r="F650" s="102">
        <v>190</v>
      </c>
    </row>
    <row r="651" spans="1:6" ht="19.5" customHeight="1">
      <c r="A651" s="100" t="s">
        <v>2387</v>
      </c>
      <c r="B651" s="100" t="s">
        <v>1884</v>
      </c>
      <c r="C651" s="100" t="s">
        <v>2237</v>
      </c>
      <c r="D651" s="101" t="s">
        <v>1698</v>
      </c>
      <c r="E651" s="101" t="s">
        <v>1989</v>
      </c>
      <c r="F651" s="102">
        <v>6</v>
      </c>
    </row>
    <row r="652" spans="1:6" ht="19.5" customHeight="1">
      <c r="A652" s="100" t="s">
        <v>2387</v>
      </c>
      <c r="B652" s="100" t="s">
        <v>1884</v>
      </c>
      <c r="C652" s="100" t="s">
        <v>2237</v>
      </c>
      <c r="D652" s="101" t="s">
        <v>1698</v>
      </c>
      <c r="E652" s="101" t="s">
        <v>2053</v>
      </c>
      <c r="F652" s="102">
        <v>117</v>
      </c>
    </row>
    <row r="653" spans="1:6" ht="19.5" customHeight="1">
      <c r="A653" s="100" t="s">
        <v>2387</v>
      </c>
      <c r="B653" s="100" t="s">
        <v>1884</v>
      </c>
      <c r="C653" s="100" t="s">
        <v>2237</v>
      </c>
      <c r="D653" s="101" t="s">
        <v>1698</v>
      </c>
      <c r="E653" s="101" t="s">
        <v>1837</v>
      </c>
      <c r="F653" s="102">
        <v>30</v>
      </c>
    </row>
    <row r="654" spans="1:6" ht="19.5" customHeight="1">
      <c r="A654" s="100" t="s">
        <v>2387</v>
      </c>
      <c r="B654" s="100" t="s">
        <v>1884</v>
      </c>
      <c r="C654" s="100" t="s">
        <v>2237</v>
      </c>
      <c r="D654" s="101" t="s">
        <v>1698</v>
      </c>
      <c r="E654" s="101" t="s">
        <v>2095</v>
      </c>
      <c r="F654" s="102">
        <v>90</v>
      </c>
    </row>
  </sheetData>
  <sheetProtection/>
  <mergeCells count="4">
    <mergeCell ref="D4:D5"/>
    <mergeCell ref="E4:E5"/>
    <mergeCell ref="A2:F2"/>
    <mergeCell ref="F4:F5"/>
  </mergeCells>
  <printOptions horizontalCentered="1"/>
  <pageMargins left="0.5905511811023623" right="0.5905511811023623" top="0.5905511811023623" bottom="0.5905511811023623" header="0" footer="0"/>
  <pageSetup fitToHeight="1000" horizontalDpi="600" verticalDpi="600" orientation="portrait"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14"/>
      <c r="B1" s="14"/>
      <c r="C1" s="14"/>
      <c r="D1" s="14"/>
      <c r="E1" s="19"/>
      <c r="F1" s="14"/>
      <c r="G1" s="14"/>
      <c r="H1" s="16" t="s">
        <v>1847</v>
      </c>
      <c r="I1" s="1"/>
    </row>
    <row r="2" spans="1:9" ht="25.5" customHeight="1">
      <c r="A2" s="135" t="s">
        <v>2257</v>
      </c>
      <c r="B2" s="135"/>
      <c r="C2" s="135"/>
      <c r="D2" s="135"/>
      <c r="E2" s="135"/>
      <c r="F2" s="135"/>
      <c r="G2" s="135"/>
      <c r="H2" s="135"/>
      <c r="I2" s="1"/>
    </row>
    <row r="3" spans="1:9" ht="19.5" customHeight="1">
      <c r="A3" s="31" t="s">
        <v>1810</v>
      </c>
      <c r="B3" s="18"/>
      <c r="C3" s="18"/>
      <c r="D3" s="18"/>
      <c r="E3" s="18"/>
      <c r="F3" s="18"/>
      <c r="G3" s="18"/>
      <c r="H3" s="15" t="s">
        <v>2065</v>
      </c>
      <c r="I3" s="1"/>
    </row>
    <row r="4" spans="1:9" ht="19.5" customHeight="1">
      <c r="A4" s="136" t="s">
        <v>2049</v>
      </c>
      <c r="B4" s="136" t="s">
        <v>2235</v>
      </c>
      <c r="C4" s="142" t="s">
        <v>2143</v>
      </c>
      <c r="D4" s="142"/>
      <c r="E4" s="142"/>
      <c r="F4" s="142"/>
      <c r="G4" s="142"/>
      <c r="H4" s="142"/>
      <c r="I4" s="1"/>
    </row>
    <row r="5" spans="1:9" ht="19.5" customHeight="1">
      <c r="A5" s="136"/>
      <c r="B5" s="136"/>
      <c r="C5" s="133" t="s">
        <v>1855</v>
      </c>
      <c r="D5" s="153" t="s">
        <v>1791</v>
      </c>
      <c r="E5" s="45" t="s">
        <v>1865</v>
      </c>
      <c r="F5" s="60"/>
      <c r="G5" s="60"/>
      <c r="H5" s="155" t="s">
        <v>2048</v>
      </c>
      <c r="I5" s="1"/>
    </row>
    <row r="6" spans="1:9" ht="33.75" customHeight="1">
      <c r="A6" s="137"/>
      <c r="B6" s="137"/>
      <c r="C6" s="156"/>
      <c r="D6" s="139"/>
      <c r="E6" s="33" t="s">
        <v>2083</v>
      </c>
      <c r="F6" s="34" t="s">
        <v>1841</v>
      </c>
      <c r="G6" s="35" t="s">
        <v>2264</v>
      </c>
      <c r="H6" s="152"/>
      <c r="I6" s="1"/>
    </row>
    <row r="7" spans="1:9" ht="19.5" customHeight="1">
      <c r="A7" s="88"/>
      <c r="B7" s="100" t="s">
        <v>1855</v>
      </c>
      <c r="C7" s="89">
        <v>1665.76</v>
      </c>
      <c r="D7" s="90">
        <v>44</v>
      </c>
      <c r="E7" s="90">
        <v>1186.2</v>
      </c>
      <c r="F7" s="90">
        <v>0</v>
      </c>
      <c r="G7" s="91">
        <v>1186.2</v>
      </c>
      <c r="H7" s="103">
        <v>435.56</v>
      </c>
      <c r="I7" s="27"/>
    </row>
    <row r="8" spans="1:9" ht="19.5" customHeight="1">
      <c r="A8" s="88" t="s">
        <v>1704</v>
      </c>
      <c r="B8" s="100" t="s">
        <v>1810</v>
      </c>
      <c r="C8" s="89">
        <v>1665.76</v>
      </c>
      <c r="D8" s="90">
        <v>44</v>
      </c>
      <c r="E8" s="90">
        <v>1186.2</v>
      </c>
      <c r="F8" s="90">
        <v>0</v>
      </c>
      <c r="G8" s="91">
        <v>1186.2</v>
      </c>
      <c r="H8" s="103">
        <v>435.56</v>
      </c>
      <c r="I8" s="1"/>
    </row>
    <row r="9" spans="1:9" ht="19.5" customHeight="1">
      <c r="A9" s="9"/>
      <c r="B9" s="9"/>
      <c r="C9" s="9"/>
      <c r="D9" s="9"/>
      <c r="E9" s="25"/>
      <c r="F9" s="26"/>
      <c r="G9" s="26"/>
      <c r="H9" s="1"/>
      <c r="I9" s="11"/>
    </row>
    <row r="10" spans="1:9" ht="19.5" customHeight="1">
      <c r="A10" s="9"/>
      <c r="B10" s="9"/>
      <c r="C10" s="9"/>
      <c r="D10" s="9"/>
      <c r="E10" s="12"/>
      <c r="F10" s="9"/>
      <c r="G10" s="9"/>
      <c r="H10" s="11"/>
      <c r="I10" s="11"/>
    </row>
    <row r="11" spans="1:9" ht="19.5" customHeight="1">
      <c r="A11" s="9"/>
      <c r="B11" s="9"/>
      <c r="C11" s="9"/>
      <c r="D11" s="9"/>
      <c r="E11" s="12"/>
      <c r="F11" s="9"/>
      <c r="G11" s="9"/>
      <c r="H11" s="11"/>
      <c r="I11" s="11"/>
    </row>
    <row r="12" spans="1:9" ht="19.5" customHeight="1">
      <c r="A12" s="9"/>
      <c r="B12" s="9"/>
      <c r="C12" s="9"/>
      <c r="D12" s="9"/>
      <c r="E12" s="25"/>
      <c r="F12" s="9"/>
      <c r="G12" s="9"/>
      <c r="H12" s="11"/>
      <c r="I12" s="11"/>
    </row>
    <row r="13" spans="1:9" ht="19.5" customHeight="1">
      <c r="A13" s="9"/>
      <c r="B13" s="9"/>
      <c r="C13" s="9"/>
      <c r="D13" s="9"/>
      <c r="E13" s="25"/>
      <c r="F13" s="9"/>
      <c r="G13" s="9"/>
      <c r="H13" s="11"/>
      <c r="I13" s="11"/>
    </row>
    <row r="14" spans="1:9" ht="19.5" customHeight="1">
      <c r="A14" s="9"/>
      <c r="B14" s="9"/>
      <c r="C14" s="9"/>
      <c r="D14" s="9"/>
      <c r="E14" s="12"/>
      <c r="F14" s="9"/>
      <c r="G14" s="9"/>
      <c r="H14" s="11"/>
      <c r="I14" s="11"/>
    </row>
    <row r="15" spans="1:9" ht="19.5" customHeight="1">
      <c r="A15" s="9"/>
      <c r="B15" s="9"/>
      <c r="C15" s="9"/>
      <c r="D15" s="9"/>
      <c r="E15" s="12"/>
      <c r="F15" s="9"/>
      <c r="G15" s="9"/>
      <c r="H15" s="11"/>
      <c r="I15" s="11"/>
    </row>
    <row r="16" spans="1:9" ht="19.5" customHeight="1">
      <c r="A16" s="9"/>
      <c r="B16" s="9"/>
      <c r="C16" s="9"/>
      <c r="D16" s="9"/>
      <c r="E16" s="25"/>
      <c r="F16" s="9"/>
      <c r="G16" s="9"/>
      <c r="H16" s="11"/>
      <c r="I16" s="11"/>
    </row>
    <row r="17" spans="1:9" ht="19.5" customHeight="1">
      <c r="A17" s="9"/>
      <c r="B17" s="9"/>
      <c r="C17" s="9"/>
      <c r="D17" s="9"/>
      <c r="E17" s="25"/>
      <c r="F17" s="9"/>
      <c r="G17" s="9"/>
      <c r="H17" s="11"/>
      <c r="I17" s="11"/>
    </row>
    <row r="18" spans="1:9" ht="19.5" customHeight="1">
      <c r="A18" s="9"/>
      <c r="B18" s="9"/>
      <c r="C18" s="9"/>
      <c r="D18" s="9"/>
      <c r="E18" s="13"/>
      <c r="F18" s="9"/>
      <c r="G18" s="9"/>
      <c r="H18" s="11"/>
      <c r="I18" s="11"/>
    </row>
    <row r="19" spans="1:9" ht="19.5" customHeight="1">
      <c r="A19" s="9"/>
      <c r="B19" s="9"/>
      <c r="C19" s="9"/>
      <c r="D19" s="9"/>
      <c r="E19" s="12"/>
      <c r="F19" s="9"/>
      <c r="G19" s="9"/>
      <c r="H19" s="11"/>
      <c r="I19" s="11"/>
    </row>
    <row r="20" spans="1:9" ht="19.5" customHeight="1">
      <c r="A20" s="12"/>
      <c r="B20" s="12"/>
      <c r="C20" s="12"/>
      <c r="D20" s="12"/>
      <c r="E20" s="12"/>
      <c r="F20" s="9"/>
      <c r="G20" s="9"/>
      <c r="H20" s="11"/>
      <c r="I20" s="11"/>
    </row>
    <row r="21" spans="1:9" ht="19.5" customHeight="1">
      <c r="A21" s="11"/>
      <c r="B21" s="11"/>
      <c r="C21" s="11"/>
      <c r="D21" s="11"/>
      <c r="E21" s="32"/>
      <c r="F21" s="11"/>
      <c r="G21" s="11"/>
      <c r="H21" s="11"/>
      <c r="I21" s="11"/>
    </row>
    <row r="22" spans="1:9" ht="19.5" customHeight="1">
      <c r="A22" s="11"/>
      <c r="B22" s="11"/>
      <c r="C22" s="11"/>
      <c r="D22" s="11"/>
      <c r="E22" s="32"/>
      <c r="F22" s="11"/>
      <c r="G22" s="11"/>
      <c r="H22" s="11"/>
      <c r="I22" s="11"/>
    </row>
    <row r="23" spans="1:9" ht="19.5" customHeight="1">
      <c r="A23" s="11"/>
      <c r="B23" s="11"/>
      <c r="C23" s="11"/>
      <c r="D23" s="11"/>
      <c r="E23" s="32"/>
      <c r="F23" s="11"/>
      <c r="G23" s="11"/>
      <c r="H23" s="11"/>
      <c r="I23" s="11"/>
    </row>
    <row r="24" spans="1:9" ht="19.5" customHeight="1">
      <c r="A24" s="11"/>
      <c r="B24" s="11"/>
      <c r="C24" s="11"/>
      <c r="D24" s="11"/>
      <c r="E24" s="32"/>
      <c r="F24" s="11"/>
      <c r="G24" s="11"/>
      <c r="H24" s="11"/>
      <c r="I24" s="11"/>
    </row>
    <row r="25" spans="1:9" ht="19.5" customHeight="1">
      <c r="A25" s="11"/>
      <c r="B25" s="11"/>
      <c r="C25" s="11"/>
      <c r="D25" s="11"/>
      <c r="E25" s="32"/>
      <c r="F25" s="11"/>
      <c r="G25" s="11"/>
      <c r="H25" s="11"/>
      <c r="I25" s="11"/>
    </row>
    <row r="26" spans="1:9" ht="19.5" customHeight="1">
      <c r="A26" s="11"/>
      <c r="B26" s="11"/>
      <c r="C26" s="11"/>
      <c r="D26" s="11"/>
      <c r="E26" s="32"/>
      <c r="F26" s="11"/>
      <c r="G26" s="11"/>
      <c r="H26" s="11"/>
      <c r="I26" s="11"/>
    </row>
    <row r="27" spans="1:9" ht="19.5" customHeight="1">
      <c r="A27" s="11"/>
      <c r="B27" s="11"/>
      <c r="C27" s="11"/>
      <c r="D27" s="11"/>
      <c r="E27" s="32"/>
      <c r="F27" s="11"/>
      <c r="G27" s="11"/>
      <c r="H27" s="11"/>
      <c r="I27" s="11"/>
    </row>
    <row r="28" spans="1:9" ht="19.5" customHeight="1">
      <c r="A28" s="11"/>
      <c r="B28" s="11"/>
      <c r="C28" s="11"/>
      <c r="D28" s="11"/>
      <c r="E28" s="32"/>
      <c r="F28" s="11"/>
      <c r="G28" s="11"/>
      <c r="H28" s="11"/>
      <c r="I28" s="11"/>
    </row>
    <row r="29" spans="1:9" ht="19.5" customHeight="1">
      <c r="A29" s="11"/>
      <c r="B29" s="11"/>
      <c r="C29" s="11"/>
      <c r="D29" s="11"/>
      <c r="E29" s="32"/>
      <c r="F29" s="11"/>
      <c r="G29" s="11"/>
      <c r="H29" s="11"/>
      <c r="I29" s="11"/>
    </row>
    <row r="30" spans="1:9" ht="19.5" customHeight="1">
      <c r="A30" s="11"/>
      <c r="B30" s="11"/>
      <c r="C30" s="11"/>
      <c r="D30" s="11"/>
      <c r="E30" s="32"/>
      <c r="F30" s="11"/>
      <c r="G30" s="11"/>
      <c r="H30" s="11"/>
      <c r="I30" s="11"/>
    </row>
  </sheetData>
  <sheetProtection/>
  <mergeCells count="7">
    <mergeCell ref="A2:H2"/>
    <mergeCell ref="C4:H4"/>
    <mergeCell ref="H5:H6"/>
    <mergeCell ref="A4:A6"/>
    <mergeCell ref="B4:B6"/>
    <mergeCell ref="C5:C6"/>
    <mergeCell ref="D5:D6"/>
  </mergeCells>
  <printOptions horizontalCentered="1"/>
  <pageMargins left="0.5905511811023622" right="0.5905511811023622" top="0.5905511811023622" bottom="0.5905511811023622" header="0" footer="0"/>
  <pageSetup fitToHeight="10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赵树子</cp:lastModifiedBy>
  <cp:lastPrinted>2018-03-02T08:45:16Z</cp:lastPrinted>
  <dcterms:modified xsi:type="dcterms:W3CDTF">2018-03-04T03:56:40Z</dcterms:modified>
  <cp:category/>
  <cp:version/>
  <cp:contentType/>
  <cp:contentStatus/>
</cp:coreProperties>
</file>