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386" windowWidth="11775" windowHeight="11640" activeTab="0"/>
  </bookViews>
  <sheets>
    <sheet name="部分收支决算表" sheetId="1" r:id="rId1"/>
    <sheet name="财政支出决算" sheetId="2" r:id="rId2"/>
  </sheets>
  <definedNames>
    <definedName name="_xlnm.Print_Titles" localSheetId="1">'财政支出决算'!$1:$4</definedName>
  </definedNames>
  <calcPr fullCalcOnLoad="1"/>
</workbook>
</file>

<file path=xl/sharedStrings.xml><?xml version="1.0" encoding="utf-8"?>
<sst xmlns="http://schemas.openxmlformats.org/spreadsheetml/2006/main" count="307" uniqueCount="254">
  <si>
    <t>收      入</t>
  </si>
  <si>
    <t>支      出</t>
  </si>
  <si>
    <t>一、当年财政拨款收入</t>
  </si>
  <si>
    <t>二、行政单位教育收费收入</t>
  </si>
  <si>
    <t>五、转移性收入</t>
  </si>
  <si>
    <t xml:space="preserve">   附属单位上缴收入</t>
  </si>
  <si>
    <t xml:space="preserve">   从其他部门取得的收入</t>
  </si>
  <si>
    <t>六、其他收入</t>
  </si>
  <si>
    <t>单位：万元</t>
  </si>
  <si>
    <t>2013年决算数</t>
  </si>
  <si>
    <t>一、一般公共服务</t>
  </si>
  <si>
    <t xml:space="preserve">    人力资源事务</t>
  </si>
  <si>
    <t xml:space="preserve">    质量技术监督与检验检疫事务</t>
  </si>
  <si>
    <t>二、公共安全</t>
  </si>
  <si>
    <t xml:space="preserve">    其他公共安全支出</t>
  </si>
  <si>
    <t>三、教育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</si>
  <si>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</si>
  <si>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</si>
  <si>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</si>
  <si>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</si>
  <si>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教师进修及干部继续教育</t>
  </si>
  <si>
    <t xml:space="preserve">    其他教育支出</t>
  </si>
  <si>
    <t>四、科学技术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</si>
  <si>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</si>
  <si>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</si>
  <si>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</si>
  <si>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</si>
  <si>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</si>
  <si>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>五、文化体育与传媒</t>
  </si>
  <si>
    <t xml:space="preserve">    体育</t>
  </si>
  <si>
    <t>六、社会保障和就业</t>
  </si>
  <si>
    <t xml:space="preserve">    行政事业单位离退休</t>
  </si>
  <si>
    <t xml:space="preserve">    就业补助</t>
  </si>
  <si>
    <t xml:space="preserve">    抚恤</t>
  </si>
  <si>
    <t>七、医疗卫生</t>
  </si>
  <si>
    <t xml:space="preserve">    公共卫生</t>
  </si>
  <si>
    <t xml:space="preserve">    医疗保障</t>
  </si>
  <si>
    <t xml:space="preserve">    中医药</t>
  </si>
  <si>
    <t>八、节能环保</t>
  </si>
  <si>
    <t xml:space="preserve">    污染防治</t>
  </si>
  <si>
    <t xml:space="preserve">    能源节约利用</t>
  </si>
  <si>
    <t xml:space="preserve">    可再生能源</t>
  </si>
  <si>
    <t xml:space="preserve">    其他节能环保支出</t>
  </si>
  <si>
    <t>九、农林水事务</t>
  </si>
  <si>
    <t xml:space="preserve">    农业</t>
  </si>
  <si>
    <t>十、资源勘探电力信息等事务</t>
  </si>
  <si>
    <t xml:space="preserve">    制造业</t>
  </si>
  <si>
    <t xml:space="preserve">    工业和信息产业监管支出</t>
  </si>
  <si>
    <t xml:space="preserve">    支持中小企业发展和管理支出</t>
  </si>
  <si>
    <t>十一、地震灾后恢复重建支出</t>
  </si>
  <si>
    <t xml:space="preserve">      公益服务设施恢复重建</t>
  </si>
  <si>
    <t xml:space="preserve">      党政机关恢复重建</t>
  </si>
  <si>
    <t>十二、国土资源气象等事务</t>
  </si>
  <si>
    <t xml:space="preserve">      国土资源事务</t>
  </si>
  <si>
    <t>十三、住房保障支出</t>
  </si>
  <si>
    <t xml:space="preserve">      住房改革支出</t>
  </si>
  <si>
    <t>十四、其他支出</t>
  </si>
  <si>
    <t xml:space="preserve">      彩票公益金安排的支出</t>
  </si>
  <si>
    <t xml:space="preserve">      其他支出</t>
  </si>
  <si>
    <t>三、事业收入</t>
  </si>
  <si>
    <t>四、事业单位经营收入</t>
  </si>
  <si>
    <t xml:space="preserve">   上级补助收入</t>
  </si>
  <si>
    <t xml:space="preserve">   从不同级政府取得的收入</t>
  </si>
  <si>
    <t>本  年  收  入  合  计</t>
  </si>
  <si>
    <t>本  年  支  出  合  计</t>
  </si>
  <si>
    <t>七、用事业基金弥补收支差额</t>
  </si>
  <si>
    <t>八、上年结转</t>
  </si>
  <si>
    <t xml:space="preserve">    其中：转入事业基金</t>
  </si>
  <si>
    <t xml:space="preserve">    其中：事业单位经营亏损</t>
  </si>
  <si>
    <t>收     入     总     计</t>
  </si>
  <si>
    <t>支     出     总     计</t>
  </si>
  <si>
    <t>科目编码</t>
  </si>
  <si>
    <t>基本支出</t>
  </si>
  <si>
    <t>类</t>
  </si>
  <si>
    <t>款</t>
  </si>
  <si>
    <t>合计</t>
  </si>
  <si>
    <t>一般公共服务</t>
  </si>
  <si>
    <t>单位：万元</t>
  </si>
  <si>
    <t>科目名称</t>
  </si>
  <si>
    <t>合  计</t>
  </si>
  <si>
    <t>项目支出</t>
  </si>
  <si>
    <t>备 注</t>
  </si>
  <si>
    <t>项</t>
  </si>
  <si>
    <t>201</t>
  </si>
  <si>
    <t>人力资源事务</t>
  </si>
  <si>
    <t xml:space="preserve">  引进人才费用</t>
  </si>
  <si>
    <t xml:space="preserve">  其他人事事务支出</t>
  </si>
  <si>
    <t>质量技术监督与检验检疫事务</t>
  </si>
  <si>
    <t xml:space="preserve">  标准化管理</t>
  </si>
  <si>
    <t>公共安全</t>
  </si>
  <si>
    <t>公安</t>
  </si>
  <si>
    <t>其他公共安全支出</t>
  </si>
  <si>
    <t xml:space="preserve">  其他公共安全支出</t>
  </si>
  <si>
    <t>教育</t>
  </si>
  <si>
    <t>教育管理事务</t>
  </si>
  <si>
    <t xml:space="preserve">  行政运行</t>
  </si>
  <si>
    <t xml:space="preserve">  一般行政管理事务</t>
  </si>
  <si>
    <t xml:space="preserve">  机关服务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</si>
  <si>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</si>
  <si>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</si>
  <si>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</si>
  <si>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</si>
  <si>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高中教育</t>
  </si>
  <si>
    <t xml:space="preserve">  高等教育</t>
  </si>
  <si>
    <t xml:space="preserve">  其他普通教育支出</t>
  </si>
  <si>
    <t>职业教育</t>
  </si>
  <si>
    <t xml:space="preserve">  中专教育</t>
  </si>
  <si>
    <t xml:space="preserve">  技校教育</t>
  </si>
  <si>
    <t xml:space="preserve">  高等职业教育</t>
  </si>
  <si>
    <t xml:space="preserve">  其他职业教育支出</t>
  </si>
  <si>
    <t>成人教育</t>
  </si>
  <si>
    <t xml:space="preserve">  成人广播电视教育</t>
  </si>
  <si>
    <t>教师进修及干部继续教育</t>
  </si>
  <si>
    <t xml:space="preserve">  教师进修</t>
  </si>
  <si>
    <t>其他教育支出</t>
  </si>
  <si>
    <t xml:space="preserve">  其他教育支出</t>
  </si>
  <si>
    <t>科学技术</t>
  </si>
  <si>
    <t>科学技术管理事务</t>
  </si>
  <si>
    <t xml:space="preserve">  其他科学技术管理事务支出</t>
  </si>
  <si>
    <t>基础研究</t>
  </si>
  <si>
    <t xml:space="preserve">  重点实验室及相关设施</t>
  </si>
  <si>
    <t xml:space="preserve">  专项基础科研</t>
  </si>
  <si>
    <t xml:space="preserve">  其他基础研究支出</t>
  </si>
  <si>
    <t>应用研究</t>
  </si>
  <si>
    <t xml:space="preserve">  社会公益研究</t>
  </si>
  <si>
    <t xml:space="preserve">  高技术研究</t>
  </si>
  <si>
    <t>技术研究与开发</t>
  </si>
  <si>
    <t xml:space="preserve">  应用技术研究与开发</t>
  </si>
  <si>
    <t xml:space="preserve">  其他技术研究与开发支出</t>
  </si>
  <si>
    <t>科技条件与服务</t>
  </si>
  <si>
    <t xml:space="preserve">  科技条件专项</t>
  </si>
  <si>
    <t>文化体育与传媒</t>
  </si>
  <si>
    <t>体育</t>
  </si>
  <si>
    <t xml:space="preserve">  其他体育支出</t>
  </si>
  <si>
    <t>社会保障和就业</t>
  </si>
  <si>
    <t>行政事业单位离退休</t>
  </si>
  <si>
    <t xml:space="preserve">  事业单位离退休</t>
  </si>
  <si>
    <t xml:space="preserve">  未归口管理的行政单位离退休</t>
  </si>
  <si>
    <t>就业补助</t>
  </si>
  <si>
    <t xml:space="preserve">  其他就业补助支出</t>
  </si>
  <si>
    <t>抚恤</t>
  </si>
  <si>
    <t xml:space="preserve">  死亡抚恤</t>
  </si>
  <si>
    <t>医疗卫生</t>
  </si>
  <si>
    <t>公共卫生</t>
  </si>
  <si>
    <t xml:space="preserve">  重大公共卫生专项</t>
  </si>
  <si>
    <t>医疗保障</t>
  </si>
  <si>
    <t xml:space="preserve">  行政单位医疗</t>
  </si>
  <si>
    <t xml:space="preserve">  事业单位医疗</t>
  </si>
  <si>
    <t xml:space="preserve">  公务员医疗补助</t>
  </si>
  <si>
    <t>中医药</t>
  </si>
  <si>
    <t xml:space="preserve">  中医（民族医）药专项</t>
  </si>
  <si>
    <t>节能环保</t>
  </si>
  <si>
    <t>污染防治</t>
  </si>
  <si>
    <t xml:space="preserve">  其他污染防治支出</t>
  </si>
  <si>
    <t>能源节约利用</t>
  </si>
  <si>
    <t xml:space="preserve">  能源节约利用</t>
  </si>
  <si>
    <t>可再生能源</t>
  </si>
  <si>
    <t xml:space="preserve">  可再生能源</t>
  </si>
  <si>
    <t>其他节能环保支出</t>
  </si>
  <si>
    <t xml:space="preserve">  其他节能环保支出</t>
  </si>
  <si>
    <t>农林水事务</t>
  </si>
  <si>
    <t>农业</t>
  </si>
  <si>
    <t xml:space="preserve">  技术推广与培训</t>
  </si>
  <si>
    <t xml:space="preserve">  其他农业支出</t>
  </si>
  <si>
    <t>林业</t>
  </si>
  <si>
    <t xml:space="preserve">  动植物保护</t>
  </si>
  <si>
    <t>资源勘探电力信息等事务</t>
  </si>
  <si>
    <t>制造业</t>
  </si>
  <si>
    <t xml:space="preserve">  工艺品及其他制造业</t>
  </si>
  <si>
    <t>工业和信息产业监管支出</t>
  </si>
  <si>
    <t xml:space="preserve">  工业和信息产业支持</t>
  </si>
  <si>
    <t>支持中小企业发展和管理支出</t>
  </si>
  <si>
    <t xml:space="preserve">  中小企业发展专项</t>
  </si>
  <si>
    <t>地震灾后恢复重建支出</t>
  </si>
  <si>
    <t>公益服务设施恢复重建</t>
  </si>
  <si>
    <t xml:space="preserve">  学校和其他教育设施</t>
  </si>
  <si>
    <t>党政机关恢复重建</t>
  </si>
  <si>
    <t xml:space="preserve">  一般公共服务机关恢复重建支出</t>
  </si>
  <si>
    <t>国土资源气象等事务</t>
  </si>
  <si>
    <t>国土资源事务</t>
  </si>
  <si>
    <t xml:space="preserve">  矿产资源专项收入安排的支出</t>
  </si>
  <si>
    <t>住房保障支出</t>
  </si>
  <si>
    <t>住房改革支出</t>
  </si>
  <si>
    <t xml:space="preserve">  住房公积金</t>
  </si>
  <si>
    <t xml:space="preserve">  购房补贴</t>
  </si>
  <si>
    <t>其他支出</t>
  </si>
  <si>
    <t xml:space="preserve">  其他支出</t>
  </si>
  <si>
    <t>01</t>
  </si>
  <si>
    <t>99</t>
  </si>
  <si>
    <t>205</t>
  </si>
  <si>
    <t>02</t>
  </si>
  <si>
    <t>08</t>
  </si>
  <si>
    <t>09</t>
  </si>
  <si>
    <t>10</t>
  </si>
  <si>
    <t>彩票公益金安排的支出</t>
  </si>
  <si>
    <t>204</t>
  </si>
  <si>
    <t xml:space="preserve">  其他公安支出</t>
  </si>
  <si>
    <t>四川省教育厅2013年财政拨款支出决算表</t>
  </si>
  <si>
    <t>四川省教育厅2013年收支决算总表</t>
  </si>
  <si>
    <r>
      <t>项</t>
    </r>
    <r>
      <rPr>
        <sz val="10"/>
        <color indexed="8"/>
        <rFont val="宋体"/>
        <family val="0"/>
      </rPr>
      <t xml:space="preserve">    </t>
    </r>
    <r>
      <rPr>
        <sz val="10"/>
        <rFont val="宋体"/>
        <family val="0"/>
      </rPr>
      <t>目</t>
    </r>
  </si>
  <si>
    <r>
      <t>2</t>
    </r>
    <r>
      <rPr>
        <sz val="10"/>
        <color indexed="8"/>
        <rFont val="宋体"/>
        <family val="0"/>
      </rPr>
      <t>013年</t>
    </r>
    <r>
      <rPr>
        <sz val="10"/>
        <rFont val="宋体"/>
        <family val="0"/>
      </rPr>
      <t>决算数</t>
    </r>
  </si>
  <si>
    <t>17</t>
  </si>
  <si>
    <t>01</t>
  </si>
  <si>
    <t>02</t>
  </si>
  <si>
    <t>03</t>
  </si>
  <si>
    <t>99</t>
  </si>
  <si>
    <t>04</t>
  </si>
  <si>
    <t>05</t>
  </si>
  <si>
    <t>08</t>
  </si>
  <si>
    <t>206</t>
  </si>
  <si>
    <t>06</t>
  </si>
  <si>
    <t>02</t>
  </si>
  <si>
    <t>99</t>
  </si>
  <si>
    <t>03</t>
  </si>
  <si>
    <t>04</t>
  </si>
  <si>
    <t>05</t>
  </si>
  <si>
    <t>207</t>
  </si>
  <si>
    <t>208</t>
  </si>
  <si>
    <t>02</t>
  </si>
  <si>
    <t>04</t>
  </si>
  <si>
    <t>07</t>
  </si>
  <si>
    <t>99</t>
  </si>
  <si>
    <t>08</t>
  </si>
  <si>
    <t>01</t>
  </si>
  <si>
    <t>210</t>
  </si>
  <si>
    <t>09</t>
  </si>
  <si>
    <t>05</t>
  </si>
  <si>
    <t>01</t>
  </si>
  <si>
    <t>02</t>
  </si>
  <si>
    <t>03</t>
  </si>
  <si>
    <t>06</t>
  </si>
  <si>
    <t>211</t>
  </si>
  <si>
    <t>99</t>
  </si>
  <si>
    <t>10</t>
  </si>
  <si>
    <t>01</t>
  </si>
  <si>
    <t>12</t>
  </si>
  <si>
    <t>213</t>
  </si>
  <si>
    <t>06</t>
  </si>
  <si>
    <t>99</t>
  </si>
  <si>
    <t>02</t>
  </si>
  <si>
    <t>11</t>
  </si>
  <si>
    <t>215</t>
  </si>
  <si>
    <t>10</t>
  </si>
  <si>
    <t>218</t>
  </si>
  <si>
    <t>03</t>
  </si>
  <si>
    <t>06</t>
  </si>
  <si>
    <t>220</t>
  </si>
  <si>
    <t>20</t>
  </si>
  <si>
    <t>221</t>
  </si>
  <si>
    <t>229</t>
  </si>
  <si>
    <t>60</t>
  </si>
  <si>
    <t xml:space="preserve">  用于体育事业的彩票公益金支出</t>
  </si>
  <si>
    <t xml:space="preserve">十五、事业单位结余分配 </t>
  </si>
  <si>
    <t>十六、结转下年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</si>
</sst>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0"/>
      <name val="Trial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62"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177" fontId="7" fillId="0" borderId="10" xfId="0" applyNumberFormat="1" applyFont="1" applyFill="1" applyBorder="1" applyAlignment="1">
      <alignment vertical="center" wrapText="1"/>
    </xf>
    <xf numFmtId="177" fontId="7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4" fillId="0" borderId="0" xfId="40" applyFont="1" applyFill="1" applyBorder="1" applyAlignment="1">
      <alignment vertical="center"/>
      <protection/>
    </xf>
    <xf numFmtId="0" fontId="5" fillId="0" borderId="0" xfId="40" applyFont="1" applyFill="1" applyBorder="1" applyAlignment="1" quotePrefix="1">
      <alignment vertical="center"/>
      <protection/>
    </xf>
    <xf numFmtId="176" fontId="5" fillId="0" borderId="0" xfId="40" applyNumberFormat="1" applyFont="1" applyFill="1" applyBorder="1" applyAlignment="1">
      <alignment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6" fillId="0" borderId="0" xfId="40" applyFont="1" applyFill="1" applyBorder="1" applyAlignment="1" quotePrefix="1">
      <alignment vertical="center"/>
      <protection/>
    </xf>
    <xf numFmtId="176" fontId="5" fillId="0" borderId="0" xfId="40" applyNumberFormat="1" applyFont="1" applyFill="1" applyBorder="1" applyAlignment="1">
      <alignment vertical="center"/>
      <protection/>
    </xf>
    <xf numFmtId="0" fontId="6" fillId="0" borderId="0" xfId="40" applyFont="1" applyFill="1" applyBorder="1" applyAlignment="1">
      <alignment vertical="center"/>
      <protection/>
    </xf>
    <xf numFmtId="0" fontId="6" fillId="33" borderId="0" xfId="40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shrinkToFit="1"/>
    </xf>
    <xf numFmtId="4" fontId="7" fillId="33" borderId="10" xfId="0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/>
    </xf>
    <xf numFmtId="0" fontId="7" fillId="0" borderId="10" xfId="40" applyFont="1" applyFill="1" applyBorder="1" applyAlignment="1" quotePrefix="1">
      <alignment horizontal="center" vertical="center"/>
      <protection/>
    </xf>
    <xf numFmtId="176" fontId="7" fillId="0" borderId="10" xfId="40" applyNumberFormat="1" applyFont="1" applyFill="1" applyBorder="1" applyAlignment="1">
      <alignment horizontal="center" vertical="center"/>
      <protection/>
    </xf>
    <xf numFmtId="0" fontId="7" fillId="33" borderId="10" xfId="40" applyFont="1" applyFill="1" applyBorder="1" applyAlignment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176" fontId="10" fillId="33" borderId="10" xfId="40" applyNumberFormat="1" applyFont="1" applyFill="1" applyBorder="1" applyAlignment="1">
      <alignment horizontal="right" vertical="center"/>
      <protection/>
    </xf>
    <xf numFmtId="176" fontId="7" fillId="33" borderId="10" xfId="40" applyNumberFormat="1" applyFont="1" applyFill="1" applyBorder="1" applyAlignment="1">
      <alignment vertical="center"/>
      <protection/>
    </xf>
    <xf numFmtId="0" fontId="7" fillId="33" borderId="10" xfId="40" applyFont="1" applyFill="1" applyBorder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76" fontId="10" fillId="0" borderId="10" xfId="40" applyNumberFormat="1" applyFont="1" applyFill="1" applyBorder="1" applyAlignment="1">
      <alignment horizontal="right" vertical="center"/>
      <protection/>
    </xf>
    <xf numFmtId="176" fontId="7" fillId="0" borderId="10" xfId="40" applyNumberFormat="1" applyFont="1" applyFill="1" applyBorder="1" applyAlignment="1">
      <alignment vertical="center"/>
      <protection/>
    </xf>
    <xf numFmtId="0" fontId="7" fillId="0" borderId="10" xfId="40" applyFont="1" applyFill="1" applyBorder="1" applyAlignment="1">
      <alignment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 wrapText="1"/>
    </xf>
    <xf numFmtId="49" fontId="7" fillId="0" borderId="10" xfId="40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6" fontId="9" fillId="0" borderId="10" xfId="0" applyNumberFormat="1" applyFont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6" fontId="9" fillId="33" borderId="10" xfId="0" applyNumberFormat="1" applyFont="1" applyFill="1" applyBorder="1" applyAlignment="1">
      <alignment/>
    </xf>
    <xf numFmtId="177" fontId="9" fillId="33" borderId="10" xfId="0" applyNumberFormat="1" applyFont="1" applyFill="1" applyBorder="1" applyAlignment="1">
      <alignment vertical="center"/>
    </xf>
    <xf numFmtId="0" fontId="8" fillId="0" borderId="0" xfId="41" applyFont="1" applyFill="1" applyBorder="1" applyAlignment="1">
      <alignment horizontal="center" vertical="center"/>
      <protection/>
    </xf>
    <xf numFmtId="0" fontId="7" fillId="0" borderId="10" xfId="40" applyFont="1" applyFill="1" applyBorder="1" applyAlignment="1" quotePrefix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3" fillId="0" borderId="0" xfId="41" applyFont="1" applyFill="1" applyBorder="1" applyAlignment="1">
      <alignment horizontal="center"/>
      <protection/>
    </xf>
    <xf numFmtId="0" fontId="3" fillId="0" borderId="0" xfId="41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176" fontId="7" fillId="0" borderId="10" xfId="40" applyNumberFormat="1" applyFont="1" applyFill="1" applyBorder="1" applyAlignment="1" quotePrefix="1">
      <alignment horizontal="center" vertical="center"/>
      <protection/>
    </xf>
    <xf numFmtId="176" fontId="7" fillId="0" borderId="10" xfId="4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信息公开格式表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25.57421875" style="0" customWidth="1"/>
    <col min="2" max="2" width="13.140625" style="8" customWidth="1"/>
    <col min="3" max="3" width="27.7109375" style="0" customWidth="1"/>
    <col min="4" max="4" width="17.28125" style="2" customWidth="1"/>
  </cols>
  <sheetData>
    <row r="1" spans="1:4" ht="15" customHeight="1">
      <c r="A1" s="53" t="s">
        <v>198</v>
      </c>
      <c r="B1" s="53"/>
      <c r="C1" s="53"/>
      <c r="D1" s="53"/>
    </row>
    <row r="2" spans="1:4" ht="12" customHeight="1">
      <c r="A2" s="16"/>
      <c r="B2" s="17"/>
      <c r="C2" s="18"/>
      <c r="D2" s="19" t="s">
        <v>8</v>
      </c>
    </row>
    <row r="3" spans="1:4" ht="14.25" customHeight="1">
      <c r="A3" s="54" t="s">
        <v>0</v>
      </c>
      <c r="B3" s="55"/>
      <c r="C3" s="54" t="s">
        <v>1</v>
      </c>
      <c r="D3" s="55"/>
    </row>
    <row r="4" spans="1:4" ht="13.5">
      <c r="A4" s="25" t="s">
        <v>199</v>
      </c>
      <c r="B4" s="26" t="s">
        <v>9</v>
      </c>
      <c r="C4" s="25" t="s">
        <v>199</v>
      </c>
      <c r="D4" s="27" t="s">
        <v>200</v>
      </c>
    </row>
    <row r="5" spans="1:4" ht="13.5">
      <c r="A5" s="1" t="s">
        <v>2</v>
      </c>
      <c r="B5" s="5">
        <v>1008947.32</v>
      </c>
      <c r="C5" s="20" t="s">
        <v>10</v>
      </c>
      <c r="D5" s="21">
        <v>562.57</v>
      </c>
    </row>
    <row r="6" spans="1:4" ht="13.5">
      <c r="A6" s="1" t="s">
        <v>3</v>
      </c>
      <c r="B6" s="5"/>
      <c r="C6" s="20" t="s">
        <v>11</v>
      </c>
      <c r="D6" s="21">
        <v>443.57</v>
      </c>
    </row>
    <row r="7" spans="1:4" ht="13.5">
      <c r="A7" s="1" t="s">
        <v>59</v>
      </c>
      <c r="B7" s="5">
        <v>549073.54</v>
      </c>
      <c r="C7" s="20" t="s">
        <v>12</v>
      </c>
      <c r="D7" s="21">
        <v>119</v>
      </c>
    </row>
    <row r="8" spans="1:4" ht="13.5">
      <c r="A8" s="1" t="s">
        <v>60</v>
      </c>
      <c r="B8" s="5">
        <v>14950.06</v>
      </c>
      <c r="C8" s="20" t="s">
        <v>13</v>
      </c>
      <c r="D8" s="21">
        <v>3228.49</v>
      </c>
    </row>
    <row r="9" spans="1:4" ht="13.5">
      <c r="A9" s="1" t="s">
        <v>4</v>
      </c>
      <c r="B9" s="5">
        <v>5070.25</v>
      </c>
      <c r="C9" s="20" t="s">
        <v>14</v>
      </c>
      <c r="D9" s="21">
        <v>3228.49</v>
      </c>
    </row>
    <row r="10" spans="1:4" ht="13.5">
      <c r="A10" s="1" t="s">
        <v>61</v>
      </c>
      <c r="B10" s="5">
        <v>3708.35</v>
      </c>
      <c r="C10" s="20" t="s">
        <v>15</v>
      </c>
      <c r="D10" s="21">
        <v>1384934.78</v>
      </c>
    </row>
    <row r="11" spans="1:4" ht="13.5">
      <c r="A11" s="1" t="s">
        <v>5</v>
      </c>
      <c r="B11" s="5">
        <v>1361.9</v>
      </c>
      <c r="C11" s="20" t="s">
        <v>16</v>
      </c>
      <c r="D11" s="21">
        <v>13786.38</v>
      </c>
    </row>
    <row r="12" spans="1:4" ht="13.5">
      <c r="A12" s="4" t="s">
        <v>6</v>
      </c>
      <c r="B12" s="5"/>
      <c r="C12" s="20" t="s">
        <v>17</v>
      </c>
      <c r="D12" s="21">
        <v>1267465.6</v>
      </c>
    </row>
    <row r="13" spans="1:4" ht="13.5">
      <c r="A13" s="1" t="s">
        <v>62</v>
      </c>
      <c r="B13" s="5"/>
      <c r="C13" s="20" t="s">
        <v>18</v>
      </c>
      <c r="D13" s="21">
        <v>86804.83</v>
      </c>
    </row>
    <row r="14" spans="1:4" ht="13.5">
      <c r="A14" s="1" t="s">
        <v>7</v>
      </c>
      <c r="B14" s="5">
        <v>38875.04</v>
      </c>
      <c r="C14" s="20" t="s">
        <v>19</v>
      </c>
      <c r="D14" s="21">
        <v>15210.63</v>
      </c>
    </row>
    <row r="15" spans="1:4" ht="13.5">
      <c r="A15" s="1"/>
      <c r="B15" s="6"/>
      <c r="C15" s="20" t="s">
        <v>20</v>
      </c>
      <c r="D15" s="21">
        <v>948.34</v>
      </c>
    </row>
    <row r="16" spans="1:4" ht="13.5">
      <c r="A16" s="22"/>
      <c r="B16" s="23"/>
      <c r="C16" s="20" t="s">
        <v>21</v>
      </c>
      <c r="D16" s="21">
        <v>719</v>
      </c>
    </row>
    <row r="17" spans="1:4" ht="13.5">
      <c r="A17" s="22"/>
      <c r="B17" s="23"/>
      <c r="C17" s="20" t="s">
        <v>22</v>
      </c>
      <c r="D17" s="21">
        <v>9625.64</v>
      </c>
    </row>
    <row r="18" spans="1:4" ht="13.5">
      <c r="A18" s="22"/>
      <c r="B18" s="23"/>
      <c r="C18" s="20" t="s">
        <v>23</v>
      </c>
      <c r="D18" s="21">
        <v>1.5</v>
      </c>
    </row>
    <row r="19" spans="1:4" ht="13.5">
      <c r="A19" s="22"/>
      <c r="B19" s="23"/>
      <c r="C19" s="20" t="s">
        <v>24</v>
      </c>
      <c r="D19" s="21">
        <v>6218.52</v>
      </c>
    </row>
    <row r="20" spans="1:4" ht="13.5">
      <c r="A20" s="22"/>
      <c r="B20" s="23"/>
      <c r="C20" s="20" t="s">
        <v>25</v>
      </c>
      <c r="D20" s="21">
        <v>2045.62</v>
      </c>
    </row>
    <row r="21" spans="1:4" ht="13.5">
      <c r="A21" s="22"/>
      <c r="B21" s="23"/>
      <c r="C21" s="20" t="s">
        <v>26</v>
      </c>
      <c r="D21" s="21">
        <v>1220</v>
      </c>
    </row>
    <row r="22" spans="1:4" ht="13.5">
      <c r="A22" s="22"/>
      <c r="B22" s="23"/>
      <c r="C22" s="20" t="s">
        <v>27</v>
      </c>
      <c r="D22" s="21">
        <v>140</v>
      </c>
    </row>
    <row r="23" spans="1:4" ht="13.5">
      <c r="A23" s="22"/>
      <c r="B23" s="23"/>
      <c r="C23" s="20" t="s">
        <v>28</v>
      </c>
      <c r="D23" s="21">
        <v>468.43</v>
      </c>
    </row>
    <row r="24" spans="1:4" ht="13.5">
      <c r="A24" s="22"/>
      <c r="B24" s="23"/>
      <c r="C24" s="20" t="s">
        <v>29</v>
      </c>
      <c r="D24" s="21">
        <v>468.43</v>
      </c>
    </row>
    <row r="25" spans="1:4" ht="13.5">
      <c r="A25" s="22"/>
      <c r="B25" s="23"/>
      <c r="C25" s="20" t="s">
        <v>30</v>
      </c>
      <c r="D25" s="21">
        <v>3796.67</v>
      </c>
    </row>
    <row r="26" spans="1:4" ht="13.5">
      <c r="A26" s="22"/>
      <c r="B26" s="23"/>
      <c r="C26" s="20" t="s">
        <v>31</v>
      </c>
      <c r="D26" s="21">
        <v>3270.01</v>
      </c>
    </row>
    <row r="27" spans="1:4" ht="13.5">
      <c r="A27" s="22"/>
      <c r="B27" s="23"/>
      <c r="C27" s="20" t="s">
        <v>32</v>
      </c>
      <c r="D27" s="21">
        <v>480.92</v>
      </c>
    </row>
    <row r="28" spans="1:4" ht="13.5">
      <c r="A28" s="22"/>
      <c r="B28" s="23"/>
      <c r="C28" s="20" t="s">
        <v>33</v>
      </c>
      <c r="D28" s="21">
        <v>45.74</v>
      </c>
    </row>
    <row r="29" spans="1:4" ht="13.5">
      <c r="A29" s="22"/>
      <c r="B29" s="23"/>
      <c r="C29" s="20" t="s">
        <v>34</v>
      </c>
      <c r="D29" s="21">
        <v>20895.72</v>
      </c>
    </row>
    <row r="30" spans="1:4" ht="13.5">
      <c r="A30" s="22"/>
      <c r="B30" s="23"/>
      <c r="C30" s="20" t="s">
        <v>35</v>
      </c>
      <c r="D30" s="21">
        <v>2058.98</v>
      </c>
    </row>
    <row r="31" spans="1:4" ht="13.5">
      <c r="A31" s="22"/>
      <c r="B31" s="23"/>
      <c r="C31" s="20" t="s">
        <v>36</v>
      </c>
      <c r="D31" s="21">
        <v>18800.94</v>
      </c>
    </row>
    <row r="32" spans="1:4" ht="13.5">
      <c r="A32" s="22"/>
      <c r="B32" s="23"/>
      <c r="C32" s="20" t="s">
        <v>37</v>
      </c>
      <c r="D32" s="21">
        <v>35.8</v>
      </c>
    </row>
    <row r="33" spans="1:4" ht="13.5">
      <c r="A33" s="22"/>
      <c r="B33" s="23"/>
      <c r="C33" s="20" t="s">
        <v>38</v>
      </c>
      <c r="D33" s="21">
        <v>664.49</v>
      </c>
    </row>
    <row r="34" spans="1:4" ht="13.5">
      <c r="A34" s="22"/>
      <c r="B34" s="23"/>
      <c r="C34" s="20" t="s">
        <v>39</v>
      </c>
      <c r="D34" s="21">
        <v>226.27</v>
      </c>
    </row>
    <row r="35" spans="1:4" ht="13.5">
      <c r="A35" s="22"/>
      <c r="B35" s="23"/>
      <c r="C35" s="20" t="s">
        <v>40</v>
      </c>
      <c r="D35" s="21">
        <v>321.22</v>
      </c>
    </row>
    <row r="36" spans="1:4" ht="13.5">
      <c r="A36" s="22"/>
      <c r="B36" s="23"/>
      <c r="C36" s="20" t="s">
        <v>41</v>
      </c>
      <c r="D36" s="21">
        <v>50</v>
      </c>
    </row>
    <row r="37" spans="1:4" ht="13.5">
      <c r="A37" s="22"/>
      <c r="B37" s="23"/>
      <c r="C37" s="20" t="s">
        <v>42</v>
      </c>
      <c r="D37" s="21">
        <v>67</v>
      </c>
    </row>
    <row r="38" spans="1:4" ht="13.5">
      <c r="A38" s="22"/>
      <c r="B38" s="23"/>
      <c r="C38" s="20" t="s">
        <v>43</v>
      </c>
      <c r="D38" s="21">
        <v>918.39</v>
      </c>
    </row>
    <row r="39" spans="1:4" ht="13.5">
      <c r="A39" s="22"/>
      <c r="B39" s="23"/>
      <c r="C39" s="20" t="s">
        <v>44</v>
      </c>
      <c r="D39" s="21">
        <v>918.39</v>
      </c>
    </row>
    <row r="40" spans="1:4" ht="13.5">
      <c r="A40" s="22"/>
      <c r="B40" s="23"/>
      <c r="C40" s="20" t="s">
        <v>45</v>
      </c>
      <c r="D40" s="21">
        <v>370</v>
      </c>
    </row>
    <row r="41" spans="1:4" ht="13.5">
      <c r="A41" s="22"/>
      <c r="B41" s="23"/>
      <c r="C41" s="20" t="s">
        <v>46</v>
      </c>
      <c r="D41" s="21">
        <v>280</v>
      </c>
    </row>
    <row r="42" spans="1:4" ht="13.5">
      <c r="A42" s="22"/>
      <c r="B42" s="23"/>
      <c r="C42" s="20" t="s">
        <v>47</v>
      </c>
      <c r="D42" s="21">
        <v>60</v>
      </c>
    </row>
    <row r="43" spans="1:4" ht="13.5">
      <c r="A43" s="22"/>
      <c r="B43" s="23"/>
      <c r="C43" s="20" t="s">
        <v>48</v>
      </c>
      <c r="D43" s="21">
        <v>30</v>
      </c>
    </row>
    <row r="44" spans="1:4" ht="13.5">
      <c r="A44" s="22"/>
      <c r="B44" s="23"/>
      <c r="C44" s="20" t="s">
        <v>49</v>
      </c>
      <c r="D44" s="21">
        <v>14388.24</v>
      </c>
    </row>
    <row r="45" spans="1:4" ht="13.5">
      <c r="A45" s="22"/>
      <c r="B45" s="23"/>
      <c r="C45" s="20" t="s">
        <v>50</v>
      </c>
      <c r="D45" s="21">
        <v>13884.83</v>
      </c>
    </row>
    <row r="46" spans="1:4" ht="13.5">
      <c r="A46" s="22"/>
      <c r="B46" s="23"/>
      <c r="C46" s="20" t="s">
        <v>51</v>
      </c>
      <c r="D46" s="21">
        <v>503.41</v>
      </c>
    </row>
    <row r="47" spans="1:4" ht="13.5">
      <c r="A47" s="22"/>
      <c r="B47" s="23"/>
      <c r="C47" s="20" t="s">
        <v>52</v>
      </c>
      <c r="D47" s="21">
        <v>2766.81</v>
      </c>
    </row>
    <row r="48" spans="1:4" ht="13.5">
      <c r="A48" s="22"/>
      <c r="B48" s="23"/>
      <c r="C48" s="20" t="s">
        <v>53</v>
      </c>
      <c r="D48" s="21">
        <v>2766.81</v>
      </c>
    </row>
    <row r="49" spans="1:4" ht="13.5">
      <c r="A49" s="22"/>
      <c r="B49" s="23"/>
      <c r="C49" s="20" t="s">
        <v>54</v>
      </c>
      <c r="D49" s="21">
        <v>27703.72</v>
      </c>
    </row>
    <row r="50" spans="1:4" ht="13.5">
      <c r="A50" s="22"/>
      <c r="B50" s="23"/>
      <c r="C50" s="20" t="s">
        <v>55</v>
      </c>
      <c r="D50" s="21">
        <v>27703.72</v>
      </c>
    </row>
    <row r="51" spans="1:4" ht="13.5">
      <c r="A51" s="22"/>
      <c r="B51" s="23"/>
      <c r="C51" s="20" t="s">
        <v>56</v>
      </c>
      <c r="D51" s="21">
        <v>648.26</v>
      </c>
    </row>
    <row r="52" spans="1:4" ht="13.5">
      <c r="A52" s="22"/>
      <c r="B52" s="23"/>
      <c r="C52" s="20" t="s">
        <v>57</v>
      </c>
      <c r="D52" s="21">
        <v>640</v>
      </c>
    </row>
    <row r="53" spans="1:4" ht="13.5">
      <c r="A53" s="22"/>
      <c r="B53" s="23"/>
      <c r="C53" s="20" t="s">
        <v>58</v>
      </c>
      <c r="D53" s="21">
        <v>8.26</v>
      </c>
    </row>
    <row r="54" spans="1:4" ht="13.5">
      <c r="A54" s="3" t="s">
        <v>63</v>
      </c>
      <c r="B54" s="6">
        <f>B5+B7+B8+B9+B14</f>
        <v>1616916.21</v>
      </c>
      <c r="C54" s="3" t="s">
        <v>64</v>
      </c>
      <c r="D54" s="9">
        <v>1470972.21</v>
      </c>
    </row>
    <row r="55" spans="1:4" ht="13.5">
      <c r="A55" s="1" t="s">
        <v>65</v>
      </c>
      <c r="B55" s="5">
        <v>426.05</v>
      </c>
      <c r="C55" s="1" t="s">
        <v>252</v>
      </c>
      <c r="D55" s="10">
        <v>26522.99</v>
      </c>
    </row>
    <row r="56" spans="1:4" ht="13.5">
      <c r="A56" s="1" t="s">
        <v>66</v>
      </c>
      <c r="B56" s="5">
        <v>196247.65</v>
      </c>
      <c r="C56" s="1" t="s">
        <v>67</v>
      </c>
      <c r="D56" s="10">
        <v>21047.83</v>
      </c>
    </row>
    <row r="57" spans="1:4" ht="13.5">
      <c r="A57" s="1" t="s">
        <v>68</v>
      </c>
      <c r="B57" s="10">
        <v>-20.67</v>
      </c>
      <c r="C57" s="1" t="s">
        <v>253</v>
      </c>
      <c r="D57" s="10">
        <v>316094.71</v>
      </c>
    </row>
    <row r="58" spans="1:4" ht="13.5">
      <c r="A58" s="1"/>
      <c r="B58" s="24"/>
      <c r="C58" s="1" t="s">
        <v>68</v>
      </c>
      <c r="D58" s="10">
        <v>-20.67</v>
      </c>
    </row>
    <row r="59" spans="1:4" ht="13.5">
      <c r="A59" s="3" t="s">
        <v>69</v>
      </c>
      <c r="B59" s="7">
        <f>B54+B55+B56</f>
        <v>1813589.91</v>
      </c>
      <c r="C59" s="3" t="s">
        <v>70</v>
      </c>
      <c r="D59" s="9">
        <f>D54+D55+D57</f>
        <v>1813589.91</v>
      </c>
    </row>
  </sheetData>
  <sheetProtection/>
  <mergeCells count="3">
    <mergeCell ref="A1:D1"/>
    <mergeCell ref="A3:B3"/>
    <mergeCell ref="C3:D3"/>
  </mergeCells>
  <printOptions horizontalCentered="1" verticalCentered="1"/>
  <pageMargins left="0.2362204724409449" right="0.2362204724409449" top="0.15748031496062992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showZeros="0" zoomScalePageLayoutView="0" workbookViewId="0" topLeftCell="A1">
      <selection activeCell="K8" sqref="K8"/>
    </sheetView>
  </sheetViews>
  <sheetFormatPr defaultColWidth="9.140625" defaultRowHeight="15"/>
  <cols>
    <col min="1" max="1" width="5.140625" style="0" customWidth="1"/>
    <col min="2" max="2" width="4.421875" style="0" customWidth="1"/>
    <col min="3" max="3" width="4.7109375" style="0" customWidth="1"/>
    <col min="4" max="4" width="20.00390625" style="0" customWidth="1"/>
    <col min="5" max="5" width="14.140625" style="8" customWidth="1"/>
    <col min="6" max="6" width="12.8515625" style="8" customWidth="1"/>
    <col min="7" max="7" width="14.8515625" style="8" customWidth="1"/>
    <col min="8" max="8" width="12.00390625" style="0" customWidth="1"/>
  </cols>
  <sheetData>
    <row r="1" spans="1:8" ht="22.5">
      <c r="A1" s="56" t="s">
        <v>197</v>
      </c>
      <c r="B1" s="57"/>
      <c r="C1" s="57"/>
      <c r="D1" s="57"/>
      <c r="E1" s="57"/>
      <c r="F1" s="57"/>
      <c r="G1" s="57"/>
      <c r="H1" s="57"/>
    </row>
    <row r="2" spans="1:8" s="11" customFormat="1" ht="18.75" customHeight="1">
      <c r="A2" s="12"/>
      <c r="B2" s="12"/>
      <c r="C2" s="12"/>
      <c r="D2" s="13"/>
      <c r="E2" s="14"/>
      <c r="F2" s="14"/>
      <c r="G2" s="14"/>
      <c r="H2" s="15" t="s">
        <v>77</v>
      </c>
    </row>
    <row r="3" spans="1:8" ht="13.5">
      <c r="A3" s="58" t="s">
        <v>71</v>
      </c>
      <c r="B3" s="58"/>
      <c r="C3" s="58"/>
      <c r="D3" s="59" t="s">
        <v>78</v>
      </c>
      <c r="E3" s="60" t="s">
        <v>79</v>
      </c>
      <c r="F3" s="60" t="s">
        <v>72</v>
      </c>
      <c r="G3" s="61" t="s">
        <v>80</v>
      </c>
      <c r="H3" s="55" t="s">
        <v>81</v>
      </c>
    </row>
    <row r="4" spans="1:8" ht="13.5">
      <c r="A4" s="28" t="s">
        <v>73</v>
      </c>
      <c r="B4" s="28" t="s">
        <v>74</v>
      </c>
      <c r="C4" s="28" t="s">
        <v>82</v>
      </c>
      <c r="D4" s="59"/>
      <c r="E4" s="60"/>
      <c r="F4" s="60"/>
      <c r="G4" s="61"/>
      <c r="H4" s="55"/>
    </row>
    <row r="5" spans="1:8" ht="18.75" customHeight="1">
      <c r="A5" s="29"/>
      <c r="B5" s="29"/>
      <c r="C5" s="29"/>
      <c r="D5" s="30" t="s">
        <v>75</v>
      </c>
      <c r="E5" s="52">
        <v>932881.1</v>
      </c>
      <c r="F5" s="31">
        <v>472628.55</v>
      </c>
      <c r="G5" s="32">
        <v>460252.55</v>
      </c>
      <c r="H5" s="33"/>
    </row>
    <row r="6" spans="1:8" ht="13.5">
      <c r="A6" s="34" t="s">
        <v>83</v>
      </c>
      <c r="B6" s="34"/>
      <c r="C6" s="34"/>
      <c r="D6" s="35" t="s">
        <v>76</v>
      </c>
      <c r="E6" s="36">
        <v>562.57</v>
      </c>
      <c r="F6" s="36">
        <v>2.5</v>
      </c>
      <c r="G6" s="37">
        <v>560.07</v>
      </c>
      <c r="H6" s="38"/>
    </row>
    <row r="7" spans="1:8" ht="13.5">
      <c r="A7" s="34"/>
      <c r="B7" s="34" t="s">
        <v>193</v>
      </c>
      <c r="C7" s="34"/>
      <c r="D7" s="39" t="s">
        <v>84</v>
      </c>
      <c r="E7" s="36">
        <v>443.57</v>
      </c>
      <c r="F7" s="37">
        <v>2.5</v>
      </c>
      <c r="G7" s="37">
        <v>441.07</v>
      </c>
      <c r="H7" s="38"/>
    </row>
    <row r="8" spans="1:8" ht="13.5">
      <c r="A8" s="34"/>
      <c r="B8" s="34"/>
      <c r="C8" s="34" t="s">
        <v>191</v>
      </c>
      <c r="D8" s="35" t="s">
        <v>85</v>
      </c>
      <c r="E8" s="36">
        <v>58.24</v>
      </c>
      <c r="F8" s="37">
        <v>0</v>
      </c>
      <c r="G8" s="37">
        <v>58.24</v>
      </c>
      <c r="H8" s="38"/>
    </row>
    <row r="9" spans="1:8" ht="13.5">
      <c r="A9" s="34"/>
      <c r="B9" s="34"/>
      <c r="C9" s="34" t="s">
        <v>188</v>
      </c>
      <c r="D9" s="35" t="s">
        <v>86</v>
      </c>
      <c r="E9" s="36">
        <v>385.33</v>
      </c>
      <c r="F9" s="37">
        <v>2.5</v>
      </c>
      <c r="G9" s="37">
        <v>382.83</v>
      </c>
      <c r="H9" s="38"/>
    </row>
    <row r="10" spans="1:8" ht="24">
      <c r="A10" s="34"/>
      <c r="B10" s="34" t="s">
        <v>201</v>
      </c>
      <c r="C10" s="34"/>
      <c r="D10" s="40" t="s">
        <v>87</v>
      </c>
      <c r="E10" s="36">
        <v>119</v>
      </c>
      <c r="F10" s="37">
        <v>0</v>
      </c>
      <c r="G10" s="37">
        <v>119</v>
      </c>
      <c r="H10" s="38"/>
    </row>
    <row r="11" spans="1:8" ht="13.5">
      <c r="A11" s="34"/>
      <c r="B11" s="34"/>
      <c r="C11" s="34" t="s">
        <v>192</v>
      </c>
      <c r="D11" s="40" t="s">
        <v>88</v>
      </c>
      <c r="E11" s="36">
        <v>119</v>
      </c>
      <c r="F11" s="36">
        <v>0</v>
      </c>
      <c r="G11" s="37">
        <v>119</v>
      </c>
      <c r="H11" s="38"/>
    </row>
    <row r="12" spans="1:8" ht="13.5">
      <c r="A12" s="34" t="s">
        <v>195</v>
      </c>
      <c r="B12" s="34"/>
      <c r="C12" s="34"/>
      <c r="D12" s="40" t="s">
        <v>89</v>
      </c>
      <c r="E12" s="36">
        <v>3228.49</v>
      </c>
      <c r="F12" s="36">
        <v>0</v>
      </c>
      <c r="G12" s="37">
        <v>3228.49</v>
      </c>
      <c r="H12" s="38"/>
    </row>
    <row r="13" spans="1:8" ht="13.5">
      <c r="A13" s="34"/>
      <c r="B13" s="34" t="s">
        <v>190</v>
      </c>
      <c r="C13" s="34"/>
      <c r="D13" s="40" t="s">
        <v>90</v>
      </c>
      <c r="E13" s="37">
        <v>0</v>
      </c>
      <c r="F13" s="37">
        <v>0</v>
      </c>
      <c r="G13" s="37">
        <v>0</v>
      </c>
      <c r="H13" s="38"/>
    </row>
    <row r="14" spans="1:8" ht="13.5">
      <c r="A14" s="34"/>
      <c r="B14" s="34"/>
      <c r="C14" s="34" t="s">
        <v>188</v>
      </c>
      <c r="D14" s="40" t="s">
        <v>196</v>
      </c>
      <c r="E14" s="37">
        <v>0</v>
      </c>
      <c r="F14" s="37">
        <v>0</v>
      </c>
      <c r="G14" s="37">
        <v>0</v>
      </c>
      <c r="H14" s="38"/>
    </row>
    <row r="15" spans="1:8" ht="13.5">
      <c r="A15" s="41"/>
      <c r="B15" s="41" t="s">
        <v>188</v>
      </c>
      <c r="C15" s="41"/>
      <c r="D15" s="42" t="s">
        <v>91</v>
      </c>
      <c r="E15" s="43">
        <v>3228.49</v>
      </c>
      <c r="F15" s="43">
        <v>0</v>
      </c>
      <c r="G15" s="43">
        <v>3228.49</v>
      </c>
      <c r="H15" s="44"/>
    </row>
    <row r="16" spans="1:8" ht="13.5">
      <c r="A16" s="45"/>
      <c r="B16" s="45"/>
      <c r="C16" s="45" t="s">
        <v>187</v>
      </c>
      <c r="D16" s="38" t="s">
        <v>92</v>
      </c>
      <c r="E16" s="37">
        <v>3228.49</v>
      </c>
      <c r="F16" s="37">
        <v>0</v>
      </c>
      <c r="G16" s="37">
        <v>3228.49</v>
      </c>
      <c r="H16" s="38"/>
    </row>
    <row r="17" spans="1:8" ht="13.5">
      <c r="A17" s="45" t="s">
        <v>189</v>
      </c>
      <c r="B17" s="45"/>
      <c r="C17" s="45"/>
      <c r="D17" s="38" t="s">
        <v>93</v>
      </c>
      <c r="E17" s="37">
        <v>877003.5</v>
      </c>
      <c r="F17" s="37">
        <v>452947.22</v>
      </c>
      <c r="G17" s="37">
        <v>424056.28</v>
      </c>
      <c r="H17" s="38"/>
    </row>
    <row r="18" spans="1:8" ht="13.5">
      <c r="A18" s="45"/>
      <c r="B18" s="45" t="s">
        <v>187</v>
      </c>
      <c r="C18" s="45"/>
      <c r="D18" s="38" t="s">
        <v>94</v>
      </c>
      <c r="E18" s="37">
        <v>7159.51</v>
      </c>
      <c r="F18" s="37">
        <v>1815.41</v>
      </c>
      <c r="G18" s="37">
        <v>5344.1</v>
      </c>
      <c r="H18" s="38"/>
    </row>
    <row r="19" spans="1:8" ht="13.5">
      <c r="A19" s="45"/>
      <c r="B19" s="46"/>
      <c r="C19" s="46" t="s">
        <v>202</v>
      </c>
      <c r="D19" s="47" t="s">
        <v>95</v>
      </c>
      <c r="E19" s="48">
        <v>1322.9</v>
      </c>
      <c r="F19" s="48">
        <v>1322.9</v>
      </c>
      <c r="G19" s="48">
        <v>0</v>
      </c>
      <c r="H19" s="47"/>
    </row>
    <row r="20" spans="1:8" ht="13.5">
      <c r="A20" s="45"/>
      <c r="B20" s="46"/>
      <c r="C20" s="46" t="s">
        <v>203</v>
      </c>
      <c r="D20" s="47" t="s">
        <v>96</v>
      </c>
      <c r="E20" s="48">
        <v>4653.43</v>
      </c>
      <c r="F20" s="48">
        <v>0</v>
      </c>
      <c r="G20" s="48">
        <v>4653.43</v>
      </c>
      <c r="H20" s="47"/>
    </row>
    <row r="21" spans="1:8" ht="13.5">
      <c r="A21" s="45"/>
      <c r="B21" s="46"/>
      <c r="C21" s="46" t="s">
        <v>204</v>
      </c>
      <c r="D21" s="47" t="s">
        <v>97</v>
      </c>
      <c r="E21" s="48">
        <v>1183.19</v>
      </c>
      <c r="F21" s="48">
        <v>492.51</v>
      </c>
      <c r="G21" s="48">
        <v>690.68</v>
      </c>
      <c r="H21" s="47"/>
    </row>
    <row r="22" spans="1:8" ht="13.5">
      <c r="A22" s="45"/>
      <c r="B22" s="46"/>
      <c r="C22" s="46" t="s">
        <v>205</v>
      </c>
      <c r="D22" s="47" t="s">
        <v>98</v>
      </c>
      <c r="E22" s="48">
        <v>0</v>
      </c>
      <c r="F22" s="48">
        <v>0</v>
      </c>
      <c r="G22" s="48">
        <v>0</v>
      </c>
      <c r="H22" s="47"/>
    </row>
    <row r="23" spans="1:8" ht="13.5">
      <c r="A23" s="45"/>
      <c r="B23" s="46" t="s">
        <v>203</v>
      </c>
      <c r="C23" s="46"/>
      <c r="D23" s="47" t="s">
        <v>99</v>
      </c>
      <c r="E23" s="48">
        <v>793580.99</v>
      </c>
      <c r="F23" s="48">
        <v>431293.11</v>
      </c>
      <c r="G23" s="48">
        <v>362287.87</v>
      </c>
      <c r="H23" s="47"/>
    </row>
    <row r="24" spans="1:8" ht="13.5">
      <c r="A24" s="45"/>
      <c r="B24" s="46"/>
      <c r="C24" s="46" t="s">
        <v>202</v>
      </c>
      <c r="D24" s="47" t="s">
        <v>100</v>
      </c>
      <c r="E24" s="48">
        <v>3342.94</v>
      </c>
      <c r="F24" s="48">
        <v>0</v>
      </c>
      <c r="G24" s="48">
        <v>3342.94</v>
      </c>
      <c r="H24" s="47"/>
    </row>
    <row r="25" spans="1:8" ht="13.5">
      <c r="A25" s="45"/>
      <c r="B25" s="46"/>
      <c r="C25" s="46" t="s">
        <v>203</v>
      </c>
      <c r="D25" s="47" t="s">
        <v>101</v>
      </c>
      <c r="E25" s="48">
        <v>81395.52</v>
      </c>
      <c r="F25" s="48">
        <v>0</v>
      </c>
      <c r="G25" s="48">
        <v>81395.52</v>
      </c>
      <c r="H25" s="47"/>
    </row>
    <row r="26" spans="1:8" ht="13.5">
      <c r="A26" s="45"/>
      <c r="B26" s="46"/>
      <c r="C26" s="46" t="s">
        <v>206</v>
      </c>
      <c r="D26" s="47" t="s">
        <v>102</v>
      </c>
      <c r="E26" s="48">
        <v>2186.59</v>
      </c>
      <c r="F26" s="48">
        <v>1229.54</v>
      </c>
      <c r="G26" s="48">
        <v>957.05</v>
      </c>
      <c r="H26" s="47"/>
    </row>
    <row r="27" spans="1:8" ht="13.5">
      <c r="A27" s="45"/>
      <c r="B27" s="46"/>
      <c r="C27" s="46" t="s">
        <v>207</v>
      </c>
      <c r="D27" s="47" t="s">
        <v>103</v>
      </c>
      <c r="E27" s="48">
        <v>702286.97</v>
      </c>
      <c r="F27" s="48">
        <v>429220.4</v>
      </c>
      <c r="G27" s="48">
        <v>273066.57</v>
      </c>
      <c r="H27" s="47"/>
    </row>
    <row r="28" spans="1:8" ht="13.5">
      <c r="A28" s="45"/>
      <c r="B28" s="46"/>
      <c r="C28" s="46" t="s">
        <v>205</v>
      </c>
      <c r="D28" s="47" t="s">
        <v>104</v>
      </c>
      <c r="E28" s="48">
        <v>4368.97</v>
      </c>
      <c r="F28" s="48">
        <v>843.18</v>
      </c>
      <c r="G28" s="48">
        <v>3525.79</v>
      </c>
      <c r="H28" s="47"/>
    </row>
    <row r="29" spans="1:8" ht="13.5">
      <c r="A29" s="45"/>
      <c r="B29" s="46" t="s">
        <v>204</v>
      </c>
      <c r="C29" s="46"/>
      <c r="D29" s="47" t="s">
        <v>105</v>
      </c>
      <c r="E29" s="48">
        <v>70815.64</v>
      </c>
      <c r="F29" s="48">
        <v>17099.89</v>
      </c>
      <c r="G29" s="48">
        <v>53715.75</v>
      </c>
      <c r="H29" s="47"/>
    </row>
    <row r="30" spans="1:8" ht="13.5">
      <c r="A30" s="45"/>
      <c r="B30" s="46"/>
      <c r="C30" s="46" t="s">
        <v>203</v>
      </c>
      <c r="D30" s="47" t="s">
        <v>106</v>
      </c>
      <c r="E30" s="48">
        <v>28311.45</v>
      </c>
      <c r="F30" s="48">
        <v>4631.16</v>
      </c>
      <c r="G30" s="48">
        <v>23680.29</v>
      </c>
      <c r="H30" s="47"/>
    </row>
    <row r="31" spans="1:8" ht="13.5">
      <c r="A31" s="45"/>
      <c r="B31" s="46"/>
      <c r="C31" s="46" t="s">
        <v>204</v>
      </c>
      <c r="D31" s="47" t="s">
        <v>107</v>
      </c>
      <c r="E31" s="48">
        <v>24</v>
      </c>
      <c r="F31" s="48">
        <v>0</v>
      </c>
      <c r="G31" s="48">
        <v>24</v>
      </c>
      <c r="H31" s="47"/>
    </row>
    <row r="32" spans="1:8" ht="13.5">
      <c r="A32" s="45"/>
      <c r="B32" s="46"/>
      <c r="C32" s="46" t="s">
        <v>207</v>
      </c>
      <c r="D32" s="47" t="s">
        <v>108</v>
      </c>
      <c r="E32" s="48">
        <v>41360.49</v>
      </c>
      <c r="F32" s="48">
        <v>12468.73</v>
      </c>
      <c r="G32" s="48">
        <v>28891.76</v>
      </c>
      <c r="H32" s="47"/>
    </row>
    <row r="33" spans="1:8" ht="13.5">
      <c r="A33" s="45"/>
      <c r="B33" s="46"/>
      <c r="C33" s="46" t="s">
        <v>205</v>
      </c>
      <c r="D33" s="47" t="s">
        <v>109</v>
      </c>
      <c r="E33" s="48">
        <v>1119.7</v>
      </c>
      <c r="F33" s="48">
        <v>0</v>
      </c>
      <c r="G33" s="48">
        <v>1119.7</v>
      </c>
      <c r="H33" s="47"/>
    </row>
    <row r="34" spans="1:8" ht="13.5">
      <c r="A34" s="45"/>
      <c r="B34" s="46" t="s">
        <v>206</v>
      </c>
      <c r="C34" s="46"/>
      <c r="D34" s="47" t="s">
        <v>110</v>
      </c>
      <c r="E34" s="48">
        <v>3780.03</v>
      </c>
      <c r="F34" s="48">
        <v>2738.81</v>
      </c>
      <c r="G34" s="48">
        <v>1041.22</v>
      </c>
      <c r="H34" s="47"/>
    </row>
    <row r="35" spans="1:8" ht="13.5">
      <c r="A35" s="45"/>
      <c r="B35" s="46"/>
      <c r="C35" s="46" t="s">
        <v>206</v>
      </c>
      <c r="D35" s="47" t="s">
        <v>111</v>
      </c>
      <c r="E35" s="48">
        <v>3780.03</v>
      </c>
      <c r="F35" s="48">
        <v>2738.81</v>
      </c>
      <c r="G35" s="48">
        <v>1041.22</v>
      </c>
      <c r="H35" s="47"/>
    </row>
    <row r="36" spans="1:8" ht="13.5">
      <c r="A36" s="45"/>
      <c r="B36" s="46" t="s">
        <v>208</v>
      </c>
      <c r="C36" s="46"/>
      <c r="D36" s="47" t="s">
        <v>112</v>
      </c>
      <c r="E36" s="48">
        <v>948.34</v>
      </c>
      <c r="F36" s="48">
        <v>0</v>
      </c>
      <c r="G36" s="48">
        <v>948.34</v>
      </c>
      <c r="H36" s="47"/>
    </row>
    <row r="37" spans="1:8" ht="13.5">
      <c r="A37" s="45"/>
      <c r="B37" s="46"/>
      <c r="C37" s="46" t="s">
        <v>202</v>
      </c>
      <c r="D37" s="47" t="s">
        <v>113</v>
      </c>
      <c r="E37" s="48">
        <v>948.34</v>
      </c>
      <c r="F37" s="48">
        <v>0</v>
      </c>
      <c r="G37" s="48">
        <v>948.34</v>
      </c>
      <c r="H37" s="47"/>
    </row>
    <row r="38" spans="1:8" ht="13.5">
      <c r="A38" s="45"/>
      <c r="B38" s="46" t="s">
        <v>205</v>
      </c>
      <c r="C38" s="46"/>
      <c r="D38" s="47" t="s">
        <v>114</v>
      </c>
      <c r="E38" s="48">
        <v>719</v>
      </c>
      <c r="F38" s="48">
        <v>0</v>
      </c>
      <c r="G38" s="48">
        <v>719</v>
      </c>
      <c r="H38" s="47"/>
    </row>
    <row r="39" spans="1:8" ht="13.5">
      <c r="A39" s="45"/>
      <c r="B39" s="46"/>
      <c r="C39" s="46" t="s">
        <v>205</v>
      </c>
      <c r="D39" s="47" t="s">
        <v>115</v>
      </c>
      <c r="E39" s="48">
        <v>719</v>
      </c>
      <c r="F39" s="48">
        <v>0</v>
      </c>
      <c r="G39" s="48">
        <v>719</v>
      </c>
      <c r="H39" s="47"/>
    </row>
    <row r="40" spans="1:8" ht="13.5">
      <c r="A40" s="46" t="s">
        <v>209</v>
      </c>
      <c r="B40" s="46"/>
      <c r="C40" s="46"/>
      <c r="D40" s="47" t="s">
        <v>116</v>
      </c>
      <c r="E40" s="48">
        <v>9625.64</v>
      </c>
      <c r="F40" s="48">
        <v>0</v>
      </c>
      <c r="G40" s="48">
        <v>9625.64</v>
      </c>
      <c r="H40" s="47"/>
    </row>
    <row r="41" spans="1:8" ht="13.5">
      <c r="A41" s="46"/>
      <c r="B41" s="46" t="s">
        <v>202</v>
      </c>
      <c r="C41" s="46"/>
      <c r="D41" s="47" t="s">
        <v>117</v>
      </c>
      <c r="E41" s="48">
        <v>1.5</v>
      </c>
      <c r="F41" s="48">
        <v>0</v>
      </c>
      <c r="G41" s="48">
        <v>1.5</v>
      </c>
      <c r="H41" s="47"/>
    </row>
    <row r="42" spans="1:8" ht="13.5">
      <c r="A42" s="46"/>
      <c r="B42" s="46"/>
      <c r="C42" s="46" t="s">
        <v>205</v>
      </c>
      <c r="D42" s="47" t="s">
        <v>118</v>
      </c>
      <c r="E42" s="48">
        <v>1.5</v>
      </c>
      <c r="F42" s="48">
        <v>0</v>
      </c>
      <c r="G42" s="48">
        <v>1.5</v>
      </c>
      <c r="H42" s="47"/>
    </row>
    <row r="43" spans="1:8" ht="13.5">
      <c r="A43" s="46"/>
      <c r="B43" s="46" t="s">
        <v>203</v>
      </c>
      <c r="C43" s="46"/>
      <c r="D43" s="47" t="s">
        <v>119</v>
      </c>
      <c r="E43" s="48">
        <v>6218.52</v>
      </c>
      <c r="F43" s="48">
        <v>0</v>
      </c>
      <c r="G43" s="48">
        <v>6218.52</v>
      </c>
      <c r="H43" s="47"/>
    </row>
    <row r="44" spans="1:8" ht="13.5">
      <c r="A44" s="46"/>
      <c r="B44" s="46"/>
      <c r="C44" s="46" t="s">
        <v>206</v>
      </c>
      <c r="D44" s="47" t="s">
        <v>120</v>
      </c>
      <c r="E44" s="48">
        <v>2554.96</v>
      </c>
      <c r="F44" s="48">
        <v>0</v>
      </c>
      <c r="G44" s="48">
        <v>2554.96</v>
      </c>
      <c r="H44" s="47"/>
    </row>
    <row r="45" spans="1:8" ht="13.5">
      <c r="A45" s="46"/>
      <c r="B45" s="46"/>
      <c r="C45" s="46" t="s">
        <v>210</v>
      </c>
      <c r="D45" s="47" t="s">
        <v>121</v>
      </c>
      <c r="E45" s="48">
        <v>875.09</v>
      </c>
      <c r="F45" s="48">
        <v>0</v>
      </c>
      <c r="G45" s="48">
        <v>875.09</v>
      </c>
      <c r="H45" s="47"/>
    </row>
    <row r="46" spans="1:8" ht="13.5">
      <c r="A46" s="46"/>
      <c r="B46" s="46"/>
      <c r="C46" s="46" t="s">
        <v>212</v>
      </c>
      <c r="D46" s="47" t="s">
        <v>122</v>
      </c>
      <c r="E46" s="48">
        <v>2788.47</v>
      </c>
      <c r="F46" s="48">
        <v>0</v>
      </c>
      <c r="G46" s="48">
        <v>2788.47</v>
      </c>
      <c r="H46" s="47"/>
    </row>
    <row r="47" spans="1:8" ht="13.5">
      <c r="A47" s="46"/>
      <c r="B47" s="46" t="s">
        <v>213</v>
      </c>
      <c r="C47" s="46"/>
      <c r="D47" s="47" t="s">
        <v>123</v>
      </c>
      <c r="E47" s="48">
        <v>2045.62</v>
      </c>
      <c r="F47" s="48">
        <v>0</v>
      </c>
      <c r="G47" s="48">
        <v>2045.62</v>
      </c>
      <c r="H47" s="47"/>
    </row>
    <row r="48" spans="1:8" ht="13.5">
      <c r="A48" s="46"/>
      <c r="B48" s="46"/>
      <c r="C48" s="46" t="s">
        <v>211</v>
      </c>
      <c r="D48" s="47" t="s">
        <v>124</v>
      </c>
      <c r="E48" s="48">
        <v>1130</v>
      </c>
      <c r="F48" s="48">
        <v>0</v>
      </c>
      <c r="G48" s="48">
        <v>1130</v>
      </c>
      <c r="H48" s="47"/>
    </row>
    <row r="49" spans="1:8" ht="13.5">
      <c r="A49" s="46"/>
      <c r="B49" s="46"/>
      <c r="C49" s="46" t="s">
        <v>213</v>
      </c>
      <c r="D49" s="47" t="s">
        <v>125</v>
      </c>
      <c r="E49" s="48">
        <v>915.62</v>
      </c>
      <c r="F49" s="48">
        <v>0</v>
      </c>
      <c r="G49" s="48">
        <v>915.62</v>
      </c>
      <c r="H49" s="47"/>
    </row>
    <row r="50" spans="1:8" ht="13.5">
      <c r="A50" s="46"/>
      <c r="B50" s="46" t="s">
        <v>214</v>
      </c>
      <c r="C50" s="46"/>
      <c r="D50" s="47" t="s">
        <v>126</v>
      </c>
      <c r="E50" s="48">
        <v>1220</v>
      </c>
      <c r="F50" s="48">
        <v>0</v>
      </c>
      <c r="G50" s="48">
        <v>1220</v>
      </c>
      <c r="H50" s="47"/>
    </row>
    <row r="51" spans="1:8" ht="13.5">
      <c r="A51" s="46"/>
      <c r="B51" s="46"/>
      <c r="C51" s="46" t="s">
        <v>211</v>
      </c>
      <c r="D51" s="47" t="s">
        <v>127</v>
      </c>
      <c r="E51" s="48">
        <v>1080</v>
      </c>
      <c r="F51" s="48">
        <v>0</v>
      </c>
      <c r="G51" s="48">
        <v>1080</v>
      </c>
      <c r="H51" s="47"/>
    </row>
    <row r="52" spans="1:8" ht="13.5">
      <c r="A52" s="46"/>
      <c r="B52" s="46"/>
      <c r="C52" s="46" t="s">
        <v>212</v>
      </c>
      <c r="D52" s="47" t="s">
        <v>128</v>
      </c>
      <c r="E52" s="48">
        <v>140</v>
      </c>
      <c r="F52" s="48">
        <v>0</v>
      </c>
      <c r="G52" s="48">
        <v>140</v>
      </c>
      <c r="H52" s="47"/>
    </row>
    <row r="53" spans="1:8" ht="13.5">
      <c r="A53" s="46"/>
      <c r="B53" s="46" t="s">
        <v>215</v>
      </c>
      <c r="C53" s="46"/>
      <c r="D53" s="47" t="s">
        <v>129</v>
      </c>
      <c r="E53" s="48">
        <v>140</v>
      </c>
      <c r="F53" s="48">
        <v>0</v>
      </c>
      <c r="G53" s="48">
        <v>140</v>
      </c>
      <c r="H53" s="47"/>
    </row>
    <row r="54" spans="1:8" ht="13.5">
      <c r="A54" s="46"/>
      <c r="B54" s="46"/>
      <c r="C54" s="46" t="s">
        <v>213</v>
      </c>
      <c r="D54" s="47" t="s">
        <v>130</v>
      </c>
      <c r="E54" s="48">
        <v>140</v>
      </c>
      <c r="F54" s="48">
        <v>0</v>
      </c>
      <c r="G54" s="48">
        <v>140</v>
      </c>
      <c r="H54" s="47"/>
    </row>
    <row r="55" spans="1:8" ht="13.5">
      <c r="A55" s="46" t="s">
        <v>216</v>
      </c>
      <c r="B55" s="46"/>
      <c r="C55" s="46"/>
      <c r="D55" s="47" t="s">
        <v>131</v>
      </c>
      <c r="E55" s="48">
        <v>468.43</v>
      </c>
      <c r="F55" s="48">
        <v>0</v>
      </c>
      <c r="G55" s="48">
        <v>468.43</v>
      </c>
      <c r="H55" s="47"/>
    </row>
    <row r="56" spans="1:8" ht="13.5">
      <c r="A56" s="46"/>
      <c r="B56" s="46" t="s">
        <v>213</v>
      </c>
      <c r="C56" s="46"/>
      <c r="D56" s="47" t="s">
        <v>132</v>
      </c>
      <c r="E56" s="48">
        <v>468.43</v>
      </c>
      <c r="F56" s="48">
        <v>0</v>
      </c>
      <c r="G56" s="48">
        <v>468.43</v>
      </c>
      <c r="H56" s="47"/>
    </row>
    <row r="57" spans="1:8" ht="13.5">
      <c r="A57" s="46"/>
      <c r="B57" s="46"/>
      <c r="C57" s="46" t="s">
        <v>212</v>
      </c>
      <c r="D57" s="47" t="s">
        <v>133</v>
      </c>
      <c r="E57" s="48">
        <v>468.43</v>
      </c>
      <c r="F57" s="48">
        <v>0</v>
      </c>
      <c r="G57" s="48">
        <v>468.43</v>
      </c>
      <c r="H57" s="47"/>
    </row>
    <row r="58" spans="1:8" ht="13.5">
      <c r="A58" s="46" t="s">
        <v>217</v>
      </c>
      <c r="B58" s="46"/>
      <c r="C58" s="46"/>
      <c r="D58" s="47" t="s">
        <v>134</v>
      </c>
      <c r="E58" s="48">
        <v>3166.26</v>
      </c>
      <c r="F58" s="48">
        <v>2685.34</v>
      </c>
      <c r="G58" s="48">
        <v>480.92</v>
      </c>
      <c r="H58" s="47"/>
    </row>
    <row r="59" spans="1:8" ht="13.5">
      <c r="A59" s="46"/>
      <c r="B59" s="46" t="s">
        <v>215</v>
      </c>
      <c r="C59" s="46"/>
      <c r="D59" s="47" t="s">
        <v>135</v>
      </c>
      <c r="E59" s="48">
        <v>2639.6</v>
      </c>
      <c r="F59" s="48">
        <v>2639.6</v>
      </c>
      <c r="G59" s="48">
        <v>0</v>
      </c>
      <c r="H59" s="47"/>
    </row>
    <row r="60" spans="1:8" ht="13.5">
      <c r="A60" s="46"/>
      <c r="B60" s="46"/>
      <c r="C60" s="46" t="s">
        <v>218</v>
      </c>
      <c r="D60" s="47" t="s">
        <v>136</v>
      </c>
      <c r="E60" s="48">
        <v>1536.39</v>
      </c>
      <c r="F60" s="48">
        <v>1536.39</v>
      </c>
      <c r="G60" s="48">
        <v>0</v>
      </c>
      <c r="H60" s="47"/>
    </row>
    <row r="61" spans="1:8" ht="13.5">
      <c r="A61" s="46"/>
      <c r="B61" s="46"/>
      <c r="C61" s="46" t="s">
        <v>219</v>
      </c>
      <c r="D61" s="47" t="s">
        <v>137</v>
      </c>
      <c r="E61" s="48">
        <v>1103.21</v>
      </c>
      <c r="F61" s="48">
        <v>1103.21</v>
      </c>
      <c r="G61" s="48">
        <v>0</v>
      </c>
      <c r="H61" s="47"/>
    </row>
    <row r="62" spans="1:8" ht="13.5">
      <c r="A62" s="46"/>
      <c r="B62" s="46" t="s">
        <v>220</v>
      </c>
      <c r="C62" s="46"/>
      <c r="D62" s="47" t="s">
        <v>138</v>
      </c>
      <c r="E62" s="48">
        <v>480.92</v>
      </c>
      <c r="F62" s="48">
        <v>0</v>
      </c>
      <c r="G62" s="48">
        <v>480.92</v>
      </c>
      <c r="H62" s="47"/>
    </row>
    <row r="63" spans="1:8" ht="13.5">
      <c r="A63" s="46"/>
      <c r="B63" s="46"/>
      <c r="C63" s="46" t="s">
        <v>221</v>
      </c>
      <c r="D63" s="47" t="s">
        <v>139</v>
      </c>
      <c r="E63" s="48">
        <v>480.92</v>
      </c>
      <c r="F63" s="48">
        <v>0</v>
      </c>
      <c r="G63" s="48">
        <v>480.92</v>
      </c>
      <c r="H63" s="47"/>
    </row>
    <row r="64" spans="1:8" ht="13.5">
      <c r="A64" s="46"/>
      <c r="B64" s="46" t="s">
        <v>222</v>
      </c>
      <c r="C64" s="46"/>
      <c r="D64" s="47" t="s">
        <v>140</v>
      </c>
      <c r="E64" s="48">
        <v>45.74</v>
      </c>
      <c r="F64" s="48">
        <v>45.74</v>
      </c>
      <c r="G64" s="48">
        <v>0</v>
      </c>
      <c r="H64" s="47"/>
    </row>
    <row r="65" spans="1:8" ht="13.5">
      <c r="A65" s="46"/>
      <c r="B65" s="46" t="s">
        <v>222</v>
      </c>
      <c r="C65" s="46" t="s">
        <v>223</v>
      </c>
      <c r="D65" s="47" t="s">
        <v>141</v>
      </c>
      <c r="E65" s="48">
        <v>45.74</v>
      </c>
      <c r="F65" s="48">
        <v>45.74</v>
      </c>
      <c r="G65" s="48">
        <v>0</v>
      </c>
      <c r="H65" s="47"/>
    </row>
    <row r="66" spans="1:8" ht="13.5">
      <c r="A66" s="46" t="s">
        <v>224</v>
      </c>
      <c r="B66" s="46"/>
      <c r="C66" s="46"/>
      <c r="D66" s="47" t="s">
        <v>142</v>
      </c>
      <c r="E66" s="48">
        <v>9795.69</v>
      </c>
      <c r="F66" s="48">
        <v>7700.91</v>
      </c>
      <c r="G66" s="48">
        <v>2094.78</v>
      </c>
      <c r="H66" s="47"/>
    </row>
    <row r="67" spans="1:8" ht="13.5">
      <c r="A67" s="46"/>
      <c r="B67" s="46" t="s">
        <v>219</v>
      </c>
      <c r="C67" s="46"/>
      <c r="D67" s="47" t="s">
        <v>143</v>
      </c>
      <c r="E67" s="48">
        <v>2058.98</v>
      </c>
      <c r="F67" s="48">
        <v>0</v>
      </c>
      <c r="G67" s="48">
        <v>2058.98</v>
      </c>
      <c r="H67" s="47"/>
    </row>
    <row r="68" spans="1:8" ht="13.5">
      <c r="A68" s="46"/>
      <c r="B68" s="46"/>
      <c r="C68" s="46" t="s">
        <v>225</v>
      </c>
      <c r="D68" s="47" t="s">
        <v>144</v>
      </c>
      <c r="E68" s="48">
        <v>2058.98</v>
      </c>
      <c r="F68" s="48">
        <v>0</v>
      </c>
      <c r="G68" s="48">
        <v>2058.98</v>
      </c>
      <c r="H68" s="47"/>
    </row>
    <row r="69" spans="1:8" ht="13.5">
      <c r="A69" s="46"/>
      <c r="B69" s="46" t="s">
        <v>226</v>
      </c>
      <c r="C69" s="46"/>
      <c r="D69" s="47" t="s">
        <v>145</v>
      </c>
      <c r="E69" s="48">
        <v>7700.91</v>
      </c>
      <c r="F69" s="48">
        <v>7700.91</v>
      </c>
      <c r="G69" s="48">
        <v>0</v>
      </c>
      <c r="H69" s="47"/>
    </row>
    <row r="70" spans="1:8" ht="13.5">
      <c r="A70" s="46"/>
      <c r="B70" s="46"/>
      <c r="C70" s="46" t="s">
        <v>227</v>
      </c>
      <c r="D70" s="47" t="s">
        <v>146</v>
      </c>
      <c r="E70" s="48">
        <v>77.69</v>
      </c>
      <c r="F70" s="48">
        <v>77.69</v>
      </c>
      <c r="G70" s="48">
        <v>0</v>
      </c>
      <c r="H70" s="47"/>
    </row>
    <row r="71" spans="1:8" ht="13.5">
      <c r="A71" s="46"/>
      <c r="B71" s="46"/>
      <c r="C71" s="46" t="s">
        <v>228</v>
      </c>
      <c r="D71" s="47" t="s">
        <v>147</v>
      </c>
      <c r="E71" s="48">
        <v>7598.2</v>
      </c>
      <c r="F71" s="48">
        <v>7598.2</v>
      </c>
      <c r="G71" s="48">
        <v>0</v>
      </c>
      <c r="H71" s="47"/>
    </row>
    <row r="72" spans="1:8" ht="13.5">
      <c r="A72" s="46"/>
      <c r="B72" s="46"/>
      <c r="C72" s="46" t="s">
        <v>229</v>
      </c>
      <c r="D72" s="47" t="s">
        <v>148</v>
      </c>
      <c r="E72" s="48">
        <v>25.02</v>
      </c>
      <c r="F72" s="48">
        <v>25.02</v>
      </c>
      <c r="G72" s="48">
        <v>0</v>
      </c>
      <c r="H72" s="47"/>
    </row>
    <row r="73" spans="1:8" ht="13.5">
      <c r="A73" s="46"/>
      <c r="B73" s="46" t="s">
        <v>230</v>
      </c>
      <c r="C73" s="46"/>
      <c r="D73" s="47" t="s">
        <v>149</v>
      </c>
      <c r="E73" s="48">
        <v>35.8</v>
      </c>
      <c r="F73" s="48">
        <v>0</v>
      </c>
      <c r="G73" s="48">
        <v>35.8</v>
      </c>
      <c r="H73" s="47"/>
    </row>
    <row r="74" spans="1:8" ht="13.5">
      <c r="A74" s="46"/>
      <c r="B74" s="46"/>
      <c r="C74" s="46" t="s">
        <v>227</v>
      </c>
      <c r="D74" s="47" t="s">
        <v>150</v>
      </c>
      <c r="E74" s="48">
        <v>35.8</v>
      </c>
      <c r="F74" s="48">
        <v>0</v>
      </c>
      <c r="G74" s="48">
        <v>35.8</v>
      </c>
      <c r="H74" s="47"/>
    </row>
    <row r="75" spans="1:8" ht="13.5">
      <c r="A75" s="46" t="s">
        <v>231</v>
      </c>
      <c r="B75" s="46"/>
      <c r="C75" s="46"/>
      <c r="D75" s="47" t="s">
        <v>151</v>
      </c>
      <c r="E75" s="48">
        <v>664.49</v>
      </c>
      <c r="F75" s="48">
        <v>10</v>
      </c>
      <c r="G75" s="48">
        <v>654.49</v>
      </c>
      <c r="H75" s="47"/>
    </row>
    <row r="76" spans="1:8" ht="13.5">
      <c r="A76" s="46"/>
      <c r="B76" s="46" t="s">
        <v>229</v>
      </c>
      <c r="C76" s="46"/>
      <c r="D76" s="47" t="s">
        <v>152</v>
      </c>
      <c r="E76" s="48">
        <v>226.28</v>
      </c>
      <c r="F76" s="48">
        <v>0</v>
      </c>
      <c r="G76" s="48">
        <v>226.28</v>
      </c>
      <c r="H76" s="47"/>
    </row>
    <row r="77" spans="1:8" ht="13.5">
      <c r="A77" s="46"/>
      <c r="B77" s="46"/>
      <c r="C77" s="46" t="s">
        <v>232</v>
      </c>
      <c r="D77" s="47" t="s">
        <v>153</v>
      </c>
      <c r="E77" s="48">
        <v>226.28</v>
      </c>
      <c r="F77" s="48">
        <v>0</v>
      </c>
      <c r="G77" s="48">
        <v>226.28</v>
      </c>
      <c r="H77" s="47"/>
    </row>
    <row r="78" spans="1:8" ht="13.5">
      <c r="A78" s="46"/>
      <c r="B78" s="46" t="s">
        <v>233</v>
      </c>
      <c r="C78" s="46"/>
      <c r="D78" s="47" t="s">
        <v>154</v>
      </c>
      <c r="E78" s="48">
        <v>321.22</v>
      </c>
      <c r="F78" s="48">
        <v>0</v>
      </c>
      <c r="G78" s="48">
        <v>321.22</v>
      </c>
      <c r="H78" s="47"/>
    </row>
    <row r="79" spans="1:8" ht="13.5">
      <c r="A79" s="46"/>
      <c r="B79" s="46"/>
      <c r="C79" s="46" t="s">
        <v>234</v>
      </c>
      <c r="D79" s="47" t="s">
        <v>155</v>
      </c>
      <c r="E79" s="48">
        <v>321.22</v>
      </c>
      <c r="F79" s="48">
        <v>0</v>
      </c>
      <c r="G79" s="48">
        <v>321.22</v>
      </c>
      <c r="H79" s="47"/>
    </row>
    <row r="80" spans="1:8" ht="13.5">
      <c r="A80" s="46"/>
      <c r="B80" s="46" t="s">
        <v>235</v>
      </c>
      <c r="C80" s="46"/>
      <c r="D80" s="47" t="s">
        <v>156</v>
      </c>
      <c r="E80" s="48">
        <v>50</v>
      </c>
      <c r="F80" s="48">
        <v>10</v>
      </c>
      <c r="G80" s="48">
        <v>40</v>
      </c>
      <c r="H80" s="47"/>
    </row>
    <row r="81" spans="1:8" ht="13.5">
      <c r="A81" s="46"/>
      <c r="B81" s="46"/>
      <c r="C81" s="46" t="s">
        <v>234</v>
      </c>
      <c r="D81" s="47" t="s">
        <v>157</v>
      </c>
      <c r="E81" s="48">
        <v>50</v>
      </c>
      <c r="F81" s="48">
        <v>10</v>
      </c>
      <c r="G81" s="48">
        <v>40</v>
      </c>
      <c r="H81" s="47"/>
    </row>
    <row r="82" spans="1:8" ht="13.5">
      <c r="A82" s="46"/>
      <c r="B82" s="46" t="s">
        <v>232</v>
      </c>
      <c r="C82" s="46"/>
      <c r="D82" s="47" t="s">
        <v>158</v>
      </c>
      <c r="E82" s="48">
        <v>67</v>
      </c>
      <c r="F82" s="48">
        <v>0</v>
      </c>
      <c r="G82" s="48">
        <v>67</v>
      </c>
      <c r="H82" s="47"/>
    </row>
    <row r="83" spans="1:8" ht="13.5">
      <c r="A83" s="46"/>
      <c r="B83" s="46"/>
      <c r="C83" s="46" t="s">
        <v>234</v>
      </c>
      <c r="D83" s="47" t="s">
        <v>159</v>
      </c>
      <c r="E83" s="48">
        <v>67</v>
      </c>
      <c r="F83" s="48">
        <v>0</v>
      </c>
      <c r="G83" s="48">
        <v>67</v>
      </c>
      <c r="H83" s="47"/>
    </row>
    <row r="84" spans="1:8" ht="13.5">
      <c r="A84" s="46" t="s">
        <v>236</v>
      </c>
      <c r="B84" s="46"/>
      <c r="C84" s="46"/>
      <c r="D84" s="47" t="s">
        <v>160</v>
      </c>
      <c r="E84" s="48">
        <v>918.39</v>
      </c>
      <c r="F84" s="48">
        <v>0</v>
      </c>
      <c r="G84" s="48">
        <v>918.39</v>
      </c>
      <c r="H84" s="47"/>
    </row>
    <row r="85" spans="1:8" ht="13.5">
      <c r="A85" s="46"/>
      <c r="B85" s="46" t="s">
        <v>234</v>
      </c>
      <c r="C85" s="46"/>
      <c r="D85" s="47" t="s">
        <v>161</v>
      </c>
      <c r="E85" s="48">
        <v>918.39</v>
      </c>
      <c r="F85" s="48">
        <v>0</v>
      </c>
      <c r="G85" s="48">
        <v>918.39</v>
      </c>
      <c r="H85" s="47"/>
    </row>
    <row r="86" spans="1:8" ht="13.5">
      <c r="A86" s="46"/>
      <c r="B86" s="46"/>
      <c r="C86" s="46" t="s">
        <v>237</v>
      </c>
      <c r="D86" s="47" t="s">
        <v>162</v>
      </c>
      <c r="E86" s="48">
        <v>440</v>
      </c>
      <c r="F86" s="48">
        <v>0</v>
      </c>
      <c r="G86" s="48">
        <v>440</v>
      </c>
      <c r="H86" s="47"/>
    </row>
    <row r="87" spans="1:8" ht="13.5">
      <c r="A87" s="46"/>
      <c r="B87" s="46"/>
      <c r="C87" s="46" t="s">
        <v>238</v>
      </c>
      <c r="D87" s="47" t="s">
        <v>163</v>
      </c>
      <c r="E87" s="48">
        <v>478.39</v>
      </c>
      <c r="F87" s="48">
        <v>0</v>
      </c>
      <c r="G87" s="48">
        <v>478.39</v>
      </c>
      <c r="H87" s="47"/>
    </row>
    <row r="88" spans="1:8" ht="13.5">
      <c r="A88" s="46"/>
      <c r="B88" s="46" t="s">
        <v>239</v>
      </c>
      <c r="C88" s="46"/>
      <c r="D88" s="47" t="s">
        <v>164</v>
      </c>
      <c r="E88" s="48">
        <v>0</v>
      </c>
      <c r="F88" s="48">
        <v>0</v>
      </c>
      <c r="G88" s="48">
        <v>0</v>
      </c>
      <c r="H88" s="47"/>
    </row>
    <row r="89" spans="1:8" ht="13.5">
      <c r="A89" s="46"/>
      <c r="B89" s="46"/>
      <c r="C89" s="46" t="s">
        <v>240</v>
      </c>
      <c r="D89" s="47" t="s">
        <v>165</v>
      </c>
      <c r="E89" s="48">
        <v>0</v>
      </c>
      <c r="F89" s="48">
        <v>0</v>
      </c>
      <c r="G89" s="48">
        <v>0</v>
      </c>
      <c r="H89" s="47"/>
    </row>
    <row r="90" spans="1:8" ht="13.5">
      <c r="A90" s="46" t="s">
        <v>241</v>
      </c>
      <c r="B90" s="46"/>
      <c r="C90" s="46"/>
      <c r="D90" s="47" t="s">
        <v>166</v>
      </c>
      <c r="E90" s="48">
        <v>370</v>
      </c>
      <c r="F90" s="48">
        <v>0</v>
      </c>
      <c r="G90" s="48">
        <v>370</v>
      </c>
      <c r="H90" s="47"/>
    </row>
    <row r="91" spans="1:8" ht="13.5">
      <c r="A91" s="46"/>
      <c r="B91" s="46" t="s">
        <v>239</v>
      </c>
      <c r="C91" s="46"/>
      <c r="D91" s="47" t="s">
        <v>167</v>
      </c>
      <c r="E91" s="48">
        <v>280</v>
      </c>
      <c r="F91" s="48">
        <v>0</v>
      </c>
      <c r="G91" s="48">
        <v>280</v>
      </c>
      <c r="H91" s="47"/>
    </row>
    <row r="92" spans="1:8" ht="13.5">
      <c r="A92" s="46"/>
      <c r="B92" s="46"/>
      <c r="C92" s="46" t="s">
        <v>242</v>
      </c>
      <c r="D92" s="47" t="s">
        <v>168</v>
      </c>
      <c r="E92" s="48">
        <v>280</v>
      </c>
      <c r="F92" s="48">
        <v>0</v>
      </c>
      <c r="G92" s="48">
        <v>280</v>
      </c>
      <c r="H92" s="47"/>
    </row>
    <row r="93" spans="1:8" ht="13.5">
      <c r="A93" s="46"/>
      <c r="B93" s="46" t="s">
        <v>207</v>
      </c>
      <c r="C93" s="46"/>
      <c r="D93" s="47" t="s">
        <v>169</v>
      </c>
      <c r="E93" s="48">
        <v>60</v>
      </c>
      <c r="F93" s="48">
        <v>0</v>
      </c>
      <c r="G93" s="48">
        <v>60</v>
      </c>
      <c r="H93" s="47"/>
    </row>
    <row r="94" spans="1:8" ht="13.5">
      <c r="A94" s="46"/>
      <c r="B94" s="46"/>
      <c r="C94" s="46" t="s">
        <v>242</v>
      </c>
      <c r="D94" s="47" t="s">
        <v>170</v>
      </c>
      <c r="E94" s="48">
        <v>60</v>
      </c>
      <c r="F94" s="48">
        <v>0</v>
      </c>
      <c r="G94" s="48">
        <v>60</v>
      </c>
      <c r="H94" s="47"/>
    </row>
    <row r="95" spans="1:8" ht="13.5">
      <c r="A95" s="46"/>
      <c r="B95" s="46" t="s">
        <v>208</v>
      </c>
      <c r="C95" s="46"/>
      <c r="D95" s="47" t="s">
        <v>171</v>
      </c>
      <c r="E95" s="48">
        <v>30</v>
      </c>
      <c r="F95" s="48">
        <v>0</v>
      </c>
      <c r="G95" s="48">
        <v>30</v>
      </c>
      <c r="H95" s="47"/>
    </row>
    <row r="96" spans="1:8" ht="13.5">
      <c r="A96" s="46"/>
      <c r="B96" s="46"/>
      <c r="C96" s="46" t="s">
        <v>207</v>
      </c>
      <c r="D96" s="47" t="s">
        <v>172</v>
      </c>
      <c r="E96" s="48">
        <v>30</v>
      </c>
      <c r="F96" s="48">
        <v>0</v>
      </c>
      <c r="G96" s="48">
        <v>30</v>
      </c>
      <c r="H96" s="47"/>
    </row>
    <row r="97" spans="1:8" ht="13.5">
      <c r="A97" s="46" t="s">
        <v>243</v>
      </c>
      <c r="B97" s="46"/>
      <c r="C97" s="46"/>
      <c r="D97" s="47" t="s">
        <v>173</v>
      </c>
      <c r="E97" s="48">
        <v>14388.24</v>
      </c>
      <c r="F97" s="48">
        <v>0</v>
      </c>
      <c r="G97" s="48">
        <v>14388.24</v>
      </c>
      <c r="H97" s="47"/>
    </row>
    <row r="98" spans="1:8" ht="13.5">
      <c r="A98" s="46"/>
      <c r="B98" s="46" t="s">
        <v>204</v>
      </c>
      <c r="C98" s="46"/>
      <c r="D98" s="47" t="s">
        <v>174</v>
      </c>
      <c r="E98" s="48">
        <v>13884.83</v>
      </c>
      <c r="F98" s="48">
        <v>0</v>
      </c>
      <c r="G98" s="48">
        <v>13884.83</v>
      </c>
      <c r="H98" s="47"/>
    </row>
    <row r="99" spans="1:8" ht="13.5">
      <c r="A99" s="46"/>
      <c r="B99" s="46"/>
      <c r="C99" s="46" t="s">
        <v>223</v>
      </c>
      <c r="D99" s="47" t="s">
        <v>175</v>
      </c>
      <c r="E99" s="48">
        <v>13884.83</v>
      </c>
      <c r="F99" s="48">
        <v>0</v>
      </c>
      <c r="G99" s="48">
        <v>13884.83</v>
      </c>
      <c r="H99" s="47"/>
    </row>
    <row r="100" spans="1:8" ht="13.5">
      <c r="A100" s="46"/>
      <c r="B100" s="46" t="s">
        <v>245</v>
      </c>
      <c r="C100" s="46"/>
      <c r="D100" s="47" t="s">
        <v>176</v>
      </c>
      <c r="E100" s="48">
        <v>503.41</v>
      </c>
      <c r="F100" s="48">
        <v>0</v>
      </c>
      <c r="G100" s="48">
        <v>503.41</v>
      </c>
      <c r="H100" s="47"/>
    </row>
    <row r="101" spans="1:8" ht="13.5">
      <c r="A101" s="46"/>
      <c r="B101" s="46"/>
      <c r="C101" s="46" t="s">
        <v>223</v>
      </c>
      <c r="D101" s="47" t="s">
        <v>177</v>
      </c>
      <c r="E101" s="48">
        <v>503.41</v>
      </c>
      <c r="F101" s="48">
        <v>0</v>
      </c>
      <c r="G101" s="48">
        <v>503.41</v>
      </c>
      <c r="H101" s="47"/>
    </row>
    <row r="102" spans="1:8" ht="13.5">
      <c r="A102" s="46" t="s">
        <v>246</v>
      </c>
      <c r="B102" s="46"/>
      <c r="C102" s="46"/>
      <c r="D102" s="47" t="s">
        <v>178</v>
      </c>
      <c r="E102" s="48">
        <v>2766.81</v>
      </c>
      <c r="F102" s="48">
        <v>0</v>
      </c>
      <c r="G102" s="48">
        <v>2766.81</v>
      </c>
      <c r="H102" s="47"/>
    </row>
    <row r="103" spans="1:8" ht="13.5">
      <c r="A103" s="46"/>
      <c r="B103" s="46" t="s">
        <v>223</v>
      </c>
      <c r="C103" s="46"/>
      <c r="D103" s="47" t="s">
        <v>179</v>
      </c>
      <c r="E103" s="48">
        <v>2766.81</v>
      </c>
      <c r="F103" s="48">
        <v>0</v>
      </c>
      <c r="G103" s="48">
        <v>2766.81</v>
      </c>
      <c r="H103" s="47"/>
    </row>
    <row r="104" spans="1:8" ht="13.5">
      <c r="A104" s="46"/>
      <c r="B104" s="46"/>
      <c r="C104" s="46" t="s">
        <v>247</v>
      </c>
      <c r="D104" s="47" t="s">
        <v>180</v>
      </c>
      <c r="E104" s="48">
        <v>2766.81</v>
      </c>
      <c r="F104" s="48">
        <v>0</v>
      </c>
      <c r="G104" s="48">
        <v>2766.81</v>
      </c>
      <c r="H104" s="47"/>
    </row>
    <row r="105" spans="1:8" ht="13.5">
      <c r="A105" s="46" t="s">
        <v>248</v>
      </c>
      <c r="B105" s="46"/>
      <c r="C105" s="46"/>
      <c r="D105" s="47" t="s">
        <v>181</v>
      </c>
      <c r="E105" s="48">
        <v>9274.32</v>
      </c>
      <c r="F105" s="48">
        <v>9274.32</v>
      </c>
      <c r="G105" s="48">
        <v>0</v>
      </c>
      <c r="H105" s="47"/>
    </row>
    <row r="106" spans="1:8" ht="13.5">
      <c r="A106" s="46"/>
      <c r="B106" s="46" t="s">
        <v>218</v>
      </c>
      <c r="C106" s="46"/>
      <c r="D106" s="47" t="s">
        <v>182</v>
      </c>
      <c r="E106" s="48">
        <v>9274.32</v>
      </c>
      <c r="F106" s="48">
        <v>9274.32</v>
      </c>
      <c r="G106" s="48">
        <v>0</v>
      </c>
      <c r="H106" s="47"/>
    </row>
    <row r="107" spans="1:8" ht="13.5">
      <c r="A107" s="46"/>
      <c r="B107" s="46"/>
      <c r="C107" s="46" t="s">
        <v>223</v>
      </c>
      <c r="D107" s="47" t="s">
        <v>183</v>
      </c>
      <c r="E107" s="48">
        <v>8984.32</v>
      </c>
      <c r="F107" s="48">
        <v>8984.32</v>
      </c>
      <c r="G107" s="48">
        <v>0</v>
      </c>
      <c r="H107" s="47"/>
    </row>
    <row r="108" spans="1:8" ht="13.5">
      <c r="A108" s="46"/>
      <c r="B108" s="46"/>
      <c r="C108" s="46" t="s">
        <v>244</v>
      </c>
      <c r="D108" s="47" t="s">
        <v>184</v>
      </c>
      <c r="E108" s="48">
        <v>290</v>
      </c>
      <c r="F108" s="48">
        <v>290</v>
      </c>
      <c r="G108" s="48">
        <v>0</v>
      </c>
      <c r="H108" s="47"/>
    </row>
    <row r="109" spans="1:8" ht="13.5">
      <c r="A109" s="49" t="s">
        <v>249</v>
      </c>
      <c r="B109" s="49"/>
      <c r="C109" s="49"/>
      <c r="D109" s="50" t="s">
        <v>185</v>
      </c>
      <c r="E109" s="51">
        <v>648.26</v>
      </c>
      <c r="F109" s="51">
        <v>8.26</v>
      </c>
      <c r="G109" s="51">
        <v>640</v>
      </c>
      <c r="H109" s="50"/>
    </row>
    <row r="110" spans="1:8" ht="13.5">
      <c r="A110" s="46"/>
      <c r="B110" s="46" t="s">
        <v>250</v>
      </c>
      <c r="C110" s="46"/>
      <c r="D110" s="47" t="s">
        <v>194</v>
      </c>
      <c r="E110" s="48">
        <v>640</v>
      </c>
      <c r="F110" s="48">
        <v>0</v>
      </c>
      <c r="G110" s="48">
        <v>640</v>
      </c>
      <c r="H110" s="47"/>
    </row>
    <row r="111" spans="1:8" ht="13.5">
      <c r="A111" s="46"/>
      <c r="B111" s="46"/>
      <c r="C111" s="46" t="s">
        <v>244</v>
      </c>
      <c r="D111" s="47" t="s">
        <v>251</v>
      </c>
      <c r="E111" s="48">
        <v>640</v>
      </c>
      <c r="F111" s="48">
        <v>0</v>
      </c>
      <c r="G111" s="48">
        <v>640</v>
      </c>
      <c r="H111" s="47"/>
    </row>
    <row r="112" spans="1:8" ht="13.5">
      <c r="A112" s="46"/>
      <c r="B112" s="46" t="s">
        <v>221</v>
      </c>
      <c r="C112" s="46"/>
      <c r="D112" s="47" t="s">
        <v>185</v>
      </c>
      <c r="E112" s="48">
        <v>8.26</v>
      </c>
      <c r="F112" s="48">
        <v>8.26</v>
      </c>
      <c r="G112" s="48">
        <v>0</v>
      </c>
      <c r="H112" s="47"/>
    </row>
    <row r="113" spans="1:8" ht="13.5">
      <c r="A113" s="46"/>
      <c r="B113" s="46"/>
      <c r="C113" s="46" t="s">
        <v>223</v>
      </c>
      <c r="D113" s="47" t="s">
        <v>186</v>
      </c>
      <c r="E113" s="48">
        <v>8.26</v>
      </c>
      <c r="F113" s="48">
        <v>8.26</v>
      </c>
      <c r="G113" s="48">
        <v>0</v>
      </c>
      <c r="H113" s="47"/>
    </row>
  </sheetData>
  <sheetProtection/>
  <mergeCells count="7">
    <mergeCell ref="A1:H1"/>
    <mergeCell ref="A3:C3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2014-07-14T08:55:59Z</cp:lastPrinted>
  <dcterms:created xsi:type="dcterms:W3CDTF">2006-09-16T00:00:00Z</dcterms:created>
  <dcterms:modified xsi:type="dcterms:W3CDTF">2014-09-25T06:54:20Z</dcterms:modified>
  <cp:category/>
  <cp:version/>
  <cp:contentType/>
  <cp:contentStatus/>
</cp:coreProperties>
</file>