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475" windowHeight="8160" activeTab="1"/>
  </bookViews>
  <sheets>
    <sheet name="部门收支决算" sheetId="1" r:id="rId1"/>
    <sheet name="财政拨款" sheetId="2" r:id="rId2"/>
  </sheets>
  <externalReferences>
    <externalReference r:id="rId5"/>
  </externalReferences>
  <definedNames>
    <definedName name="_xlnm.Print_Titles" localSheetId="0">'部门收支决算'!$1:$5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<sst xmlns="http://schemas.openxmlformats.org/spreadsheetml/2006/main" count="166" uniqueCount="109">
  <si>
    <t>收      入</t>
  </si>
  <si>
    <t>支      出</t>
  </si>
  <si>
    <t>一、当年财政拨款收入</t>
  </si>
  <si>
    <t>三、事业收入</t>
  </si>
  <si>
    <t>五、转移性收入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</si>
  <si>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</si>
  <si>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</si>
  <si>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</si>
  <si>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</si>
  <si>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</si>
  <si>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</si>
  <si>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</si>
  <si>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</si>
  <si>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</si>
  <si>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</si>
  <si>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</si>
  <si>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</si>
  <si>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</si>
  <si>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科目编码</t>
  </si>
  <si>
    <t>基本支出</t>
  </si>
  <si>
    <t>类</t>
  </si>
  <si>
    <t>款</t>
  </si>
  <si>
    <t>合计</t>
  </si>
  <si>
    <t>公开样表一</t>
  </si>
  <si>
    <t>单位：万元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</si>
  <si>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</si>
  <si>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r>
      <t>2</t>
    </r>
    <r>
      <rPr>
        <sz val="12"/>
        <rFont val="宋体"/>
        <family val="0"/>
      </rPr>
      <t>012年</t>
    </r>
    <r>
      <rPr>
        <sz val="12"/>
        <rFont val="宋体"/>
        <family val="0"/>
      </rPr>
      <t>决算数</t>
    </r>
  </si>
  <si>
    <t>一、一般公共服务</t>
  </si>
  <si>
    <t>收     入     总     计</t>
  </si>
  <si>
    <t>人力资源事务</t>
  </si>
  <si>
    <t>质量技术监督与检验检疫事务</t>
  </si>
  <si>
    <t>其他公共安全支出</t>
  </si>
  <si>
    <t>教育管理事务</t>
  </si>
  <si>
    <t>普通教育</t>
  </si>
  <si>
    <t>职业教育</t>
  </si>
  <si>
    <t>成人教育</t>
  </si>
  <si>
    <t>特殊教育</t>
  </si>
  <si>
    <t>教师进修及干部继续教育</t>
  </si>
  <si>
    <t>其他教育支出</t>
  </si>
  <si>
    <t>基础研究</t>
  </si>
  <si>
    <t>应用研究</t>
  </si>
  <si>
    <t>技术研究与开发</t>
  </si>
  <si>
    <t>科技条件与服务</t>
  </si>
  <si>
    <t>其他科学技术支出</t>
  </si>
  <si>
    <t>体育</t>
  </si>
  <si>
    <t>行政事业单位离退休</t>
  </si>
  <si>
    <t>就业补助</t>
  </si>
  <si>
    <t>抚恤</t>
  </si>
  <si>
    <t>公立医院</t>
  </si>
  <si>
    <t>公共卫生</t>
  </si>
  <si>
    <t>医疗保障</t>
  </si>
  <si>
    <t>中医药</t>
  </si>
  <si>
    <t>能源节约利用</t>
  </si>
  <si>
    <t>可再生能源</t>
  </si>
  <si>
    <t>农业</t>
  </si>
  <si>
    <t>制造业</t>
  </si>
  <si>
    <t>支持中小企业发展和管理支出</t>
  </si>
  <si>
    <t>公益服务设施恢复重建</t>
  </si>
  <si>
    <t>党政机关恢复重建</t>
  </si>
  <si>
    <t>国土资源事务</t>
  </si>
  <si>
    <t>住房改革支出</t>
  </si>
  <si>
    <t>其他支出</t>
  </si>
  <si>
    <t>彩票公益金安排的支出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</si>
  <si>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</si>
  <si>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</si>
  <si>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</si>
  <si>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</si>
  <si>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</si>
  <si>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</si>
  <si>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</si>
  <si>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九、农林水事务</t>
  </si>
  <si>
    <t>十、资源勘探电力信息等事务</t>
  </si>
  <si>
    <t>十一、地震灾后恢复重建支出</t>
  </si>
  <si>
    <t>十二、国土资源气象等事务</t>
  </si>
  <si>
    <t>十三、住房保障支出</t>
  </si>
  <si>
    <t>十四、其他支出</t>
  </si>
  <si>
    <t>支     出     总     计</t>
  </si>
  <si>
    <t>一般公共服务</t>
  </si>
  <si>
    <t>公共安全</t>
  </si>
  <si>
    <t>教育</t>
  </si>
  <si>
    <t>科学技术</t>
  </si>
  <si>
    <t>文化体育与传媒</t>
  </si>
  <si>
    <t>社会保障和就业</t>
  </si>
  <si>
    <t>医疗卫生</t>
  </si>
  <si>
    <t>节能环保</t>
  </si>
  <si>
    <t>农林水事务</t>
  </si>
  <si>
    <t>资源勘探电力信息等事务</t>
  </si>
  <si>
    <t>地震灾后恢复重建支出</t>
  </si>
  <si>
    <t>国土资源气象等事务</t>
  </si>
  <si>
    <t>住房保障支出</t>
  </si>
  <si>
    <t/>
  </si>
  <si>
    <t>公开样表二</t>
  </si>
  <si>
    <t>单位：万元</t>
  </si>
  <si>
    <t>科目名称</t>
  </si>
  <si>
    <t>合  计</t>
  </si>
  <si>
    <t>项目支出</t>
  </si>
  <si>
    <t>备 注</t>
  </si>
  <si>
    <t>01</t>
  </si>
  <si>
    <t>02</t>
  </si>
  <si>
    <t>03</t>
  </si>
  <si>
    <t>04</t>
  </si>
  <si>
    <t>07</t>
  </si>
  <si>
    <t>08</t>
  </si>
  <si>
    <t>05</t>
  </si>
  <si>
    <t>06</t>
  </si>
  <si>
    <t>四川省教育厅2012年收支决算总表</t>
  </si>
  <si>
    <t>二、行政单位教育收费收入</t>
  </si>
  <si>
    <t>四、事业单位经营收入</t>
  </si>
  <si>
    <t>四川省教育厅2012年财政拨款支出决算表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</si>
</sst>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###0.00"/>
    <numFmt numFmtId="204" formatCode="#,##0.00_);[Red]\(#,##0.00\)"/>
    <numFmt numFmtId="205" formatCode="[$-804]yyyy&quot;年&quot;m&quot;月&quot;d&quot;日&quot;dddd"/>
    <numFmt numFmtId="206" formatCode="hh:mm:ss"/>
    <numFmt numFmtId="207" formatCode="#,##0.00_ "/>
    <numFmt numFmtId="208" formatCode="000000"/>
  </numFmts>
  <fonts count="30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方正小标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41" applyFont="1">
      <alignment vertical="center"/>
      <protection/>
    </xf>
    <xf numFmtId="0" fontId="22" fillId="0" borderId="0" xfId="40" applyFont="1" applyFill="1" applyAlignment="1">
      <alignment vertical="center"/>
      <protection/>
    </xf>
    <xf numFmtId="0" fontId="22" fillId="0" borderId="0" xfId="40" applyFont="1" applyFill="1" applyAlignment="1">
      <alignment horizontal="right" vertical="center"/>
      <protection/>
    </xf>
    <xf numFmtId="0" fontId="0" fillId="0" borderId="0" xfId="40" applyFill="1" applyAlignment="1">
      <alignment vertical="center"/>
      <protection/>
    </xf>
    <xf numFmtId="0" fontId="24" fillId="0" borderId="0" xfId="40" applyFont="1" applyFill="1" applyAlignment="1" quotePrefix="1">
      <alignment vertical="center"/>
      <protection/>
    </xf>
    <xf numFmtId="0" fontId="24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6" fillId="0" borderId="10" xfId="0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vertical="center"/>
    </xf>
    <xf numFmtId="204" fontId="28" fillId="0" borderId="10" xfId="0" applyNumberFormat="1" applyFont="1" applyBorder="1" applyAlignment="1">
      <alignment horizontal="left" vertical="center" shrinkToFit="1"/>
    </xf>
    <xf numFmtId="204" fontId="28" fillId="0" borderId="10" xfId="0" applyNumberFormat="1" applyFont="1" applyBorder="1" applyAlignment="1">
      <alignment horizontal="right" vertical="center" shrinkToFit="1"/>
    </xf>
    <xf numFmtId="204" fontId="28" fillId="0" borderId="10" xfId="0" applyNumberFormat="1" applyFont="1" applyBorder="1" applyAlignment="1">
      <alignment horizontal="left" vertical="center" indent="1" shrinkToFit="1"/>
    </xf>
    <xf numFmtId="204" fontId="28" fillId="0" borderId="10" xfId="0" applyNumberFormat="1" applyFont="1" applyBorder="1" applyAlignment="1">
      <alignment horizontal="left" vertical="center" shrinkToFit="1"/>
    </xf>
    <xf numFmtId="204" fontId="26" fillId="0" borderId="10" xfId="0" applyNumberFormat="1" applyFont="1" applyFill="1" applyBorder="1" applyAlignment="1">
      <alignment horizontal="center" vertical="center"/>
    </xf>
    <xf numFmtId="204" fontId="26" fillId="0" borderId="10" xfId="0" applyNumberFormat="1" applyFont="1" applyFill="1" applyBorder="1" applyAlignment="1">
      <alignment vertical="center" wrapText="1"/>
    </xf>
    <xf numFmtId="204" fontId="26" fillId="0" borderId="10" xfId="0" applyNumberFormat="1" applyFont="1" applyFill="1" applyBorder="1" applyAlignment="1">
      <alignment vertical="center"/>
    </xf>
    <xf numFmtId="204" fontId="26" fillId="0" borderId="10" xfId="0" applyNumberFormat="1" applyFont="1" applyFill="1" applyBorder="1" applyAlignment="1" applyProtection="1">
      <alignment vertical="center" wrapText="1"/>
      <protection/>
    </xf>
    <xf numFmtId="204" fontId="26" fillId="0" borderId="10" xfId="0" applyNumberFormat="1" applyFont="1" applyFill="1" applyBorder="1" applyAlignment="1">
      <alignment horizontal="right" vertical="center" wrapText="1"/>
    </xf>
    <xf numFmtId="204" fontId="26" fillId="0" borderId="10" xfId="0" applyNumberFormat="1" applyFont="1" applyBorder="1" applyAlignment="1">
      <alignment/>
    </xf>
    <xf numFmtId="204" fontId="28" fillId="24" borderId="10" xfId="0" applyNumberFormat="1" applyFont="1" applyFill="1" applyBorder="1" applyAlignment="1">
      <alignment horizontal="left" vertical="center" shrinkToFit="1"/>
    </xf>
    <xf numFmtId="204" fontId="28" fillId="24" borderId="10" xfId="0" applyNumberFormat="1" applyFont="1" applyFill="1" applyBorder="1" applyAlignment="1">
      <alignment horizontal="right" vertical="center" shrinkToFit="1"/>
    </xf>
    <xf numFmtId="204" fontId="28" fillId="24" borderId="10" xfId="0" applyNumberFormat="1" applyFont="1" applyFill="1" applyBorder="1" applyAlignment="1">
      <alignment horizontal="left" vertical="center" indent="1" shrinkToFit="1"/>
    </xf>
    <xf numFmtId="204" fontId="28" fillId="24" borderId="10" xfId="0" applyNumberFormat="1" applyFont="1" applyFill="1" applyBorder="1" applyAlignment="1">
      <alignment horizontal="right" vertical="center" shrinkToFit="1"/>
    </xf>
    <xf numFmtId="0" fontId="26" fillId="0" borderId="10" xfId="0" applyFont="1" applyBorder="1" applyAlignment="1">
      <alignment/>
    </xf>
    <xf numFmtId="207" fontId="26" fillId="0" borderId="10" xfId="0" applyNumberFormat="1" applyFont="1" applyBorder="1" applyAlignment="1">
      <alignment/>
    </xf>
    <xf numFmtId="0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0" borderId="10" xfId="0" applyFont="1" applyBorder="1" applyAlignment="1">
      <alignment horizontal="center"/>
    </xf>
    <xf numFmtId="192" fontId="0" fillId="0" borderId="0" xfId="0" applyNumberFormat="1" applyAlignment="1">
      <alignment/>
    </xf>
    <xf numFmtId="192" fontId="27" fillId="0" borderId="10" xfId="0" applyNumberFormat="1" applyFont="1" applyFill="1" applyBorder="1" applyAlignment="1">
      <alignment horizontal="center" vertical="center" wrapText="1"/>
    </xf>
    <xf numFmtId="192" fontId="26" fillId="0" borderId="10" xfId="0" applyNumberFormat="1" applyFont="1" applyBorder="1" applyAlignment="1">
      <alignment horizontal="center"/>
    </xf>
    <xf numFmtId="192" fontId="26" fillId="0" borderId="10" xfId="0" applyNumberFormat="1" applyFont="1" applyBorder="1" applyAlignment="1" quotePrefix="1">
      <alignment horizontal="center"/>
    </xf>
    <xf numFmtId="0" fontId="26" fillId="0" borderId="10" xfId="0" applyFont="1" applyBorder="1" applyAlignment="1">
      <alignment horizontal="left" indent="1"/>
    </xf>
    <xf numFmtId="0" fontId="25" fillId="0" borderId="10" xfId="40" applyFont="1" applyFill="1" applyBorder="1" applyAlignment="1" quotePrefix="1">
      <alignment horizontal="center"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0" fillId="0" borderId="0" xfId="40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0" fillId="0" borderId="10" xfId="40" applyFont="1" applyFill="1" applyBorder="1" applyAlignment="1" quotePrefix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0" fillId="0" borderId="0" xfId="40" applyFont="1" applyFill="1" applyBorder="1" applyAlignment="1" quotePrefix="1">
      <alignment horizontal="center" vertical="center"/>
      <protection/>
    </xf>
    <xf numFmtId="0" fontId="26" fillId="24" borderId="10" xfId="0" applyFont="1" applyFill="1" applyBorder="1" applyAlignment="1">
      <alignment horizontal="center"/>
    </xf>
    <xf numFmtId="192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/>
    </xf>
    <xf numFmtId="207" fontId="26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2012年四川省省级部门决算批复表（表样）" xfId="41"/>
    <cellStyle name="常规_信息公开格式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54;&#20182;&#26434;&#20214;\2013&#24180;&#24037;&#20316;\2012&#24180;&#20915;&#31639;&#20844;&#24320;6.25\2012&#24180;&#25945;&#32946;&#21381;&#37096;&#38376;&#20915;&#31639;&#20844;&#24320;&#36164;&#26009;&#65288;&#21457;&#36130;&#25919;&#27491;&#24335;&#20844;&#24320;&#29256;&#26412;7.2&#65289;\2012&#24180;&#20915;&#31639;&#20844;&#24320;6.25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showGridLines="0" showZeros="0" workbookViewId="0" topLeftCell="A10">
      <selection activeCell="E52" sqref="E52"/>
    </sheetView>
  </sheetViews>
  <sheetFormatPr defaultColWidth="9.00390625" defaultRowHeight="14.25"/>
  <cols>
    <col min="1" max="4" width="30.625" style="4" customWidth="1"/>
    <col min="5" max="5" width="29.75390625" style="4" customWidth="1"/>
    <col min="6" max="16384" width="9.00390625" style="4" customWidth="1"/>
  </cols>
  <sheetData>
    <row r="1" spans="1:4" s="2" customFormat="1" ht="19.5" customHeight="1">
      <c r="A1" s="1" t="s">
        <v>23</v>
      </c>
      <c r="D1" s="3"/>
    </row>
    <row r="2" spans="1:4" ht="28.5" customHeight="1">
      <c r="A2" s="40" t="s">
        <v>105</v>
      </c>
      <c r="B2" s="40"/>
      <c r="C2" s="40"/>
      <c r="D2" s="40"/>
    </row>
    <row r="3" spans="1:4" ht="19.5" customHeight="1">
      <c r="A3" s="5"/>
      <c r="B3" s="6"/>
      <c r="C3" s="6"/>
      <c r="D3" s="7" t="s">
        <v>24</v>
      </c>
    </row>
    <row r="4" spans="1:4" ht="21.75" customHeight="1">
      <c r="A4" s="38" t="s">
        <v>0</v>
      </c>
      <c r="B4" s="39"/>
      <c r="C4" s="38" t="s">
        <v>1</v>
      </c>
      <c r="D4" s="39"/>
    </row>
    <row r="5" spans="1:4" ht="21.75" customHeight="1">
      <c r="A5" s="8" t="s">
        <v>25</v>
      </c>
      <c r="B5" s="9" t="s">
        <v>26</v>
      </c>
      <c r="C5" s="8" t="s">
        <v>25</v>
      </c>
      <c r="D5" s="9" t="s">
        <v>26</v>
      </c>
    </row>
    <row r="6" spans="1:4" ht="18.75" customHeight="1">
      <c r="A6" s="10" t="s">
        <v>2</v>
      </c>
      <c r="B6" s="21">
        <v>1090421.21</v>
      </c>
      <c r="C6" s="14" t="s">
        <v>27</v>
      </c>
      <c r="D6" s="15">
        <v>267.96</v>
      </c>
    </row>
    <row r="7" spans="1:4" ht="18.75" customHeight="1">
      <c r="A7" s="10" t="s">
        <v>106</v>
      </c>
      <c r="B7" s="15"/>
      <c r="C7" s="16" t="s">
        <v>29</v>
      </c>
      <c r="D7" s="15">
        <v>218</v>
      </c>
    </row>
    <row r="8" spans="1:4" ht="18.75" customHeight="1">
      <c r="A8" s="10" t="s">
        <v>3</v>
      </c>
      <c r="B8" s="27">
        <f>599298.94-B7</f>
        <v>599298.94</v>
      </c>
      <c r="C8" s="16" t="s">
        <v>30</v>
      </c>
      <c r="D8" s="15">
        <v>49.96</v>
      </c>
    </row>
    <row r="9" spans="1:4" ht="18.75" customHeight="1">
      <c r="A9" s="10" t="s">
        <v>107</v>
      </c>
      <c r="B9" s="15">
        <v>10690.82</v>
      </c>
      <c r="C9" s="17" t="s">
        <v>63</v>
      </c>
      <c r="D9" s="15">
        <v>5791.4</v>
      </c>
    </row>
    <row r="10" spans="1:4" ht="18.75" customHeight="1">
      <c r="A10" s="10" t="s">
        <v>4</v>
      </c>
      <c r="B10" s="15">
        <v>4014.75</v>
      </c>
      <c r="C10" s="16" t="s">
        <v>31</v>
      </c>
      <c r="D10" s="15">
        <v>5791.4</v>
      </c>
    </row>
    <row r="11" spans="1:4" ht="18.75" customHeight="1">
      <c r="A11" s="10" t="s">
        <v>5</v>
      </c>
      <c r="B11" s="15">
        <v>4014.75</v>
      </c>
      <c r="C11" s="17" t="s">
        <v>64</v>
      </c>
      <c r="D11" s="15">
        <v>1585768.85</v>
      </c>
    </row>
    <row r="12" spans="1:4" ht="18.75" customHeight="1">
      <c r="A12" s="10" t="s">
        <v>6</v>
      </c>
      <c r="B12" s="21"/>
      <c r="C12" s="16" t="s">
        <v>32</v>
      </c>
      <c r="D12" s="15">
        <v>20020.24</v>
      </c>
    </row>
    <row r="13" spans="1:4" ht="18.75" customHeight="1">
      <c r="A13" s="13" t="s">
        <v>7</v>
      </c>
      <c r="B13" s="21"/>
      <c r="C13" s="16" t="s">
        <v>33</v>
      </c>
      <c r="D13" s="15">
        <v>1456048.3</v>
      </c>
    </row>
    <row r="14" spans="1:4" ht="18.75" customHeight="1">
      <c r="A14" s="10" t="s">
        <v>8</v>
      </c>
      <c r="B14" s="21"/>
      <c r="C14" s="16" t="s">
        <v>34</v>
      </c>
      <c r="D14" s="15">
        <v>77895.86</v>
      </c>
    </row>
    <row r="15" spans="1:4" ht="18.75" customHeight="1">
      <c r="A15" s="10" t="s">
        <v>9</v>
      </c>
      <c r="B15" s="15">
        <v>36783.61</v>
      </c>
      <c r="C15" s="16" t="s">
        <v>35</v>
      </c>
      <c r="D15" s="15">
        <v>13221.59</v>
      </c>
    </row>
    <row r="16" spans="1:4" ht="18.75" customHeight="1">
      <c r="A16" s="10"/>
      <c r="B16" s="15"/>
      <c r="C16" s="16" t="s">
        <v>36</v>
      </c>
      <c r="D16" s="15">
        <v>3401.96</v>
      </c>
    </row>
    <row r="17" spans="1:4" ht="18.75" customHeight="1">
      <c r="A17" s="10"/>
      <c r="B17" s="15"/>
      <c r="C17" s="16" t="s">
        <v>37</v>
      </c>
      <c r="D17" s="15">
        <v>15175.9</v>
      </c>
    </row>
    <row r="18" spans="1:4" ht="18.75" customHeight="1">
      <c r="A18" s="10"/>
      <c r="B18" s="15"/>
      <c r="C18" s="16" t="s">
        <v>38</v>
      </c>
      <c r="D18" s="15">
        <v>5</v>
      </c>
    </row>
    <row r="19" spans="1:4" ht="18.75" customHeight="1">
      <c r="A19" s="10"/>
      <c r="B19" s="15"/>
      <c r="C19" s="17" t="s">
        <v>65</v>
      </c>
      <c r="D19" s="15">
        <v>10770.61</v>
      </c>
    </row>
    <row r="20" spans="1:4" ht="18.75" customHeight="1">
      <c r="A20" s="10"/>
      <c r="B20" s="15"/>
      <c r="C20" s="16" t="s">
        <v>39</v>
      </c>
      <c r="D20" s="15">
        <v>6173.23</v>
      </c>
    </row>
    <row r="21" spans="1:4" ht="18.75" customHeight="1">
      <c r="A21" s="10"/>
      <c r="B21" s="15"/>
      <c r="C21" s="16" t="s">
        <v>40</v>
      </c>
      <c r="D21" s="15">
        <v>1746.13</v>
      </c>
    </row>
    <row r="22" spans="1:4" ht="18.75" customHeight="1">
      <c r="A22" s="10"/>
      <c r="B22" s="15"/>
      <c r="C22" s="16" t="s">
        <v>41</v>
      </c>
      <c r="D22" s="15">
        <v>2746.29</v>
      </c>
    </row>
    <row r="23" spans="1:4" ht="18.75" customHeight="1">
      <c r="A23" s="10"/>
      <c r="B23" s="15"/>
      <c r="C23" s="16" t="s">
        <v>42</v>
      </c>
      <c r="D23" s="15">
        <v>100</v>
      </c>
    </row>
    <row r="24" spans="1:4" ht="18.75" customHeight="1">
      <c r="A24" s="10"/>
      <c r="B24" s="15"/>
      <c r="C24" s="16" t="s">
        <v>43</v>
      </c>
      <c r="D24" s="15">
        <v>4.96</v>
      </c>
    </row>
    <row r="25" spans="1:4" ht="14.25">
      <c r="A25" s="10"/>
      <c r="B25" s="15"/>
      <c r="C25" s="17" t="s">
        <v>66</v>
      </c>
      <c r="D25" s="15">
        <v>567.31</v>
      </c>
    </row>
    <row r="26" spans="1:4" ht="18.75" customHeight="1">
      <c r="A26" s="10"/>
      <c r="B26" s="15"/>
      <c r="C26" s="16" t="s">
        <v>44</v>
      </c>
      <c r="D26" s="15">
        <v>567.31</v>
      </c>
    </row>
    <row r="27" spans="1:4" ht="18.75" customHeight="1">
      <c r="A27" s="10"/>
      <c r="B27" s="15"/>
      <c r="C27" s="17" t="s">
        <v>67</v>
      </c>
      <c r="D27" s="15">
        <v>2922.76</v>
      </c>
    </row>
    <row r="28" spans="1:4" ht="18.75" customHeight="1">
      <c r="A28" s="10"/>
      <c r="B28" s="15"/>
      <c r="C28" s="16" t="s">
        <v>45</v>
      </c>
      <c r="D28" s="15">
        <v>2489.4</v>
      </c>
    </row>
    <row r="29" spans="1:4" ht="18.75" customHeight="1">
      <c r="A29" s="10"/>
      <c r="B29" s="15"/>
      <c r="C29" s="16" t="s">
        <v>46</v>
      </c>
      <c r="D29" s="15">
        <v>247</v>
      </c>
    </row>
    <row r="30" spans="1:4" ht="18.75" customHeight="1">
      <c r="A30" s="10"/>
      <c r="B30" s="15"/>
      <c r="C30" s="16" t="s">
        <v>47</v>
      </c>
      <c r="D30" s="15">
        <v>186.36</v>
      </c>
    </row>
    <row r="31" spans="1:4" ht="18.75" customHeight="1">
      <c r="A31" s="10"/>
      <c r="B31" s="15"/>
      <c r="C31" s="17" t="s">
        <v>68</v>
      </c>
      <c r="D31" s="15">
        <v>49840.78</v>
      </c>
    </row>
    <row r="32" spans="1:4" ht="18.75" customHeight="1">
      <c r="A32" s="10"/>
      <c r="B32" s="15"/>
      <c r="C32" s="16" t="s">
        <v>48</v>
      </c>
      <c r="D32" s="15">
        <v>33062.85</v>
      </c>
    </row>
    <row r="33" spans="1:4" ht="18.75" customHeight="1">
      <c r="A33" s="10"/>
      <c r="B33" s="15"/>
      <c r="C33" s="16" t="s">
        <v>49</v>
      </c>
      <c r="D33" s="15">
        <v>489.12</v>
      </c>
    </row>
    <row r="34" spans="1:4" ht="18.75" customHeight="1">
      <c r="A34" s="10"/>
      <c r="B34" s="15"/>
      <c r="C34" s="16" t="s">
        <v>50</v>
      </c>
      <c r="D34" s="15">
        <v>16182.71</v>
      </c>
    </row>
    <row r="35" spans="1:4" ht="18.75" customHeight="1">
      <c r="A35" s="10"/>
      <c r="B35" s="15"/>
      <c r="C35" s="16" t="s">
        <v>51</v>
      </c>
      <c r="D35" s="15">
        <v>106.1</v>
      </c>
    </row>
    <row r="36" spans="1:4" ht="18.75" customHeight="1">
      <c r="A36" s="10"/>
      <c r="B36" s="15"/>
      <c r="C36" s="24" t="s">
        <v>69</v>
      </c>
      <c r="D36" s="25">
        <v>1394.61</v>
      </c>
    </row>
    <row r="37" spans="1:4" ht="18.75" customHeight="1">
      <c r="A37" s="10"/>
      <c r="B37" s="15"/>
      <c r="C37" s="26" t="s">
        <v>52</v>
      </c>
      <c r="D37" s="25">
        <v>1063.59</v>
      </c>
    </row>
    <row r="38" spans="1:4" ht="18.75" customHeight="1">
      <c r="A38" s="10"/>
      <c r="B38" s="15"/>
      <c r="C38" s="26" t="s">
        <v>53</v>
      </c>
      <c r="D38" s="25">
        <v>331.02</v>
      </c>
    </row>
    <row r="39" spans="1:4" ht="18.75" customHeight="1">
      <c r="A39" s="10"/>
      <c r="B39" s="15"/>
      <c r="C39" s="17" t="s">
        <v>70</v>
      </c>
      <c r="D39" s="15">
        <v>698</v>
      </c>
    </row>
    <row r="40" spans="1:4" ht="18.75" customHeight="1">
      <c r="A40" s="10"/>
      <c r="B40" s="15"/>
      <c r="C40" s="16" t="s">
        <v>54</v>
      </c>
      <c r="D40" s="15">
        <v>698</v>
      </c>
    </row>
    <row r="41" spans="1:4" ht="18.75" customHeight="1">
      <c r="A41" s="10"/>
      <c r="B41" s="15"/>
      <c r="C41" s="17" t="s">
        <v>71</v>
      </c>
      <c r="D41" s="15">
        <v>310</v>
      </c>
    </row>
    <row r="42" spans="1:4" ht="18.75" customHeight="1">
      <c r="A42" s="10"/>
      <c r="B42" s="15"/>
      <c r="C42" s="16" t="s">
        <v>55</v>
      </c>
      <c r="D42" s="15">
        <v>290</v>
      </c>
    </row>
    <row r="43" spans="1:4" ht="18.75" customHeight="1">
      <c r="A43" s="10"/>
      <c r="B43" s="15"/>
      <c r="C43" s="16" t="s">
        <v>56</v>
      </c>
      <c r="D43" s="15">
        <v>20</v>
      </c>
    </row>
    <row r="44" spans="1:4" ht="18.75" customHeight="1">
      <c r="A44" s="10"/>
      <c r="B44" s="15"/>
      <c r="C44" s="17" t="s">
        <v>72</v>
      </c>
      <c r="D44" s="15">
        <v>20980.5</v>
      </c>
    </row>
    <row r="45" spans="1:4" ht="18.75" customHeight="1">
      <c r="A45" s="10"/>
      <c r="B45" s="15"/>
      <c r="C45" s="16" t="s">
        <v>57</v>
      </c>
      <c r="D45" s="15">
        <v>20692.5</v>
      </c>
    </row>
    <row r="46" spans="1:4" ht="18.75" customHeight="1">
      <c r="A46" s="10"/>
      <c r="B46" s="15"/>
      <c r="C46" s="16" t="s">
        <v>58</v>
      </c>
      <c r="D46" s="15">
        <v>288</v>
      </c>
    </row>
    <row r="47" spans="1:4" ht="18.75" customHeight="1">
      <c r="A47" s="10"/>
      <c r="B47" s="15"/>
      <c r="C47" s="17" t="s">
        <v>73</v>
      </c>
      <c r="D47" s="15">
        <v>5250</v>
      </c>
    </row>
    <row r="48" spans="1:4" ht="18.75" customHeight="1">
      <c r="A48" s="10"/>
      <c r="B48" s="15"/>
      <c r="C48" s="16" t="s">
        <v>59</v>
      </c>
      <c r="D48" s="15">
        <v>5250</v>
      </c>
    </row>
    <row r="49" spans="1:4" ht="18.75" customHeight="1">
      <c r="A49" s="10"/>
      <c r="B49" s="15"/>
      <c r="C49" s="17" t="s">
        <v>74</v>
      </c>
      <c r="D49" s="15">
        <v>22599.43</v>
      </c>
    </row>
    <row r="50" spans="1:4" ht="18.75" customHeight="1">
      <c r="A50" s="10"/>
      <c r="B50" s="15"/>
      <c r="C50" s="16" t="s">
        <v>60</v>
      </c>
      <c r="D50" s="15">
        <v>22599.43</v>
      </c>
    </row>
    <row r="51" spans="1:4" ht="18.75" customHeight="1">
      <c r="A51" s="10"/>
      <c r="B51" s="15"/>
      <c r="C51" s="17" t="s">
        <v>75</v>
      </c>
      <c r="D51" s="15">
        <v>354.49</v>
      </c>
    </row>
    <row r="52" spans="1:4" ht="18.75" customHeight="1">
      <c r="A52" s="10"/>
      <c r="B52" s="15"/>
      <c r="C52" s="16" t="s">
        <v>62</v>
      </c>
      <c r="D52" s="15">
        <v>354.12</v>
      </c>
    </row>
    <row r="53" spans="1:4" ht="18.75" customHeight="1">
      <c r="A53" s="10"/>
      <c r="B53" s="19"/>
      <c r="C53" s="16" t="s">
        <v>61</v>
      </c>
      <c r="D53" s="15">
        <v>0.37</v>
      </c>
    </row>
    <row r="54" spans="1:4" ht="26.25" customHeight="1">
      <c r="A54" s="11" t="s">
        <v>10</v>
      </c>
      <c r="B54" s="15">
        <v>1741209.33</v>
      </c>
      <c r="C54" s="18" t="s">
        <v>11</v>
      </c>
      <c r="D54" s="19">
        <v>1707516.7</v>
      </c>
    </row>
    <row r="55" spans="1:4" ht="26.25" customHeight="1">
      <c r="A55" s="10" t="s">
        <v>12</v>
      </c>
      <c r="B55" s="15">
        <v>6507.36</v>
      </c>
      <c r="C55" s="20" t="s">
        <v>13</v>
      </c>
      <c r="D55" s="21">
        <v>28342.68</v>
      </c>
    </row>
    <row r="56" spans="1:4" ht="26.25" customHeight="1">
      <c r="A56" s="10" t="s">
        <v>14</v>
      </c>
      <c r="B56" s="15">
        <v>184290.34</v>
      </c>
      <c r="C56" s="20" t="s">
        <v>15</v>
      </c>
      <c r="D56" s="21">
        <v>19068.34</v>
      </c>
    </row>
    <row r="57" spans="1:4" ht="26.25" customHeight="1">
      <c r="A57" s="10" t="s">
        <v>16</v>
      </c>
      <c r="B57" s="21">
        <v>-43.43</v>
      </c>
      <c r="C57" s="20" t="s">
        <v>17</v>
      </c>
      <c r="D57" s="21">
        <v>196147.65</v>
      </c>
    </row>
    <row r="58" spans="1:4" ht="26.25" customHeight="1">
      <c r="A58" s="10"/>
      <c r="B58" s="23"/>
      <c r="C58" s="20" t="s">
        <v>16</v>
      </c>
      <c r="D58" s="21">
        <v>-20.67</v>
      </c>
    </row>
    <row r="59" spans="1:4" ht="26.25" customHeight="1">
      <c r="A59" s="11" t="s">
        <v>28</v>
      </c>
      <c r="B59" s="22">
        <v>1932007.03</v>
      </c>
      <c r="C59" s="18" t="s">
        <v>76</v>
      </c>
      <c r="D59" s="19">
        <v>1932007.03</v>
      </c>
    </row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19.5" customHeight="1"/>
    <row r="252" ht="19.5" customHeight="1"/>
    <row r="253" ht="19.5" customHeight="1"/>
    <row r="254" ht="19.5" customHeight="1"/>
  </sheetData>
  <sheetProtection/>
  <mergeCells count="3">
    <mergeCell ref="A4:B4"/>
    <mergeCell ref="C4:D4"/>
    <mergeCell ref="A2:D2"/>
  </mergeCells>
  <printOptions horizontalCentered="1"/>
  <pageMargins left="0.4724409448818898" right="0.5511811023622047" top="0.7480314960629921" bottom="0.35433070866141736" header="0.3937007874015748" footer="0.15748031496062992"/>
  <pageSetup firstPageNumber="30" useFirstPageNumber="1" fitToHeight="1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54"/>
  <sheetViews>
    <sheetView tabSelected="1" zoomScalePageLayoutView="0" workbookViewId="0" topLeftCell="A1">
      <selection activeCell="N22" sqref="N22"/>
    </sheetView>
  </sheetViews>
  <sheetFormatPr defaultColWidth="9.00390625" defaultRowHeight="14.25"/>
  <cols>
    <col min="1" max="1" width="6.00390625" style="0" customWidth="1"/>
    <col min="2" max="2" width="4.625" style="33" customWidth="1"/>
    <col min="3" max="3" width="22.25390625" style="0" customWidth="1"/>
    <col min="4" max="4" width="14.75390625" style="0" customWidth="1"/>
    <col min="5" max="5" width="14.375" style="0" customWidth="1"/>
    <col min="6" max="6" width="15.375" style="0" customWidth="1"/>
    <col min="7" max="7" width="13.75390625" style="0" customWidth="1"/>
  </cols>
  <sheetData>
    <row r="1" ht="14.25">
      <c r="A1" t="s">
        <v>91</v>
      </c>
    </row>
    <row r="2" spans="1:7" ht="16.5" customHeight="1">
      <c r="A2" s="42" t="s">
        <v>108</v>
      </c>
      <c r="B2" s="42"/>
      <c r="C2" s="42"/>
      <c r="D2" s="42"/>
      <c r="E2" s="42"/>
      <c r="F2" s="42"/>
      <c r="G2" s="42"/>
    </row>
    <row r="3" ht="14.25">
      <c r="G3" t="s">
        <v>92</v>
      </c>
    </row>
    <row r="4" spans="1:243" s="31" customFormat="1" ht="14.25">
      <c r="A4" s="43" t="s">
        <v>18</v>
      </c>
      <c r="B4" s="43"/>
      <c r="C4" s="44" t="s">
        <v>93</v>
      </c>
      <c r="D4" s="45" t="s">
        <v>94</v>
      </c>
      <c r="E4" s="45" t="s">
        <v>19</v>
      </c>
      <c r="F4" s="46" t="s">
        <v>95</v>
      </c>
      <c r="G4" s="46" t="s">
        <v>96</v>
      </c>
      <c r="H4" s="41"/>
      <c r="I4" s="47"/>
      <c r="J4" s="47"/>
      <c r="K4" s="48"/>
      <c r="L4" s="49"/>
      <c r="M4" s="49"/>
      <c r="N4" s="41"/>
      <c r="O4" s="41"/>
      <c r="P4" s="47"/>
      <c r="Q4" s="47"/>
      <c r="R4" s="48"/>
      <c r="S4" s="49"/>
      <c r="T4" s="49"/>
      <c r="U4" s="41"/>
      <c r="V4" s="41"/>
      <c r="W4" s="47"/>
      <c r="X4" s="47"/>
      <c r="Y4" s="48"/>
      <c r="Z4" s="49"/>
      <c r="AA4" s="49"/>
      <c r="AB4" s="41"/>
      <c r="AC4" s="41"/>
      <c r="AD4" s="47"/>
      <c r="AE4" s="47"/>
      <c r="AF4" s="48"/>
      <c r="AG4" s="49"/>
      <c r="AH4" s="49"/>
      <c r="AI4" s="41"/>
      <c r="AJ4" s="41"/>
      <c r="AK4" s="47"/>
      <c r="AL4" s="47"/>
      <c r="AM4" s="48"/>
      <c r="AN4" s="49"/>
      <c r="AO4" s="49"/>
      <c r="AP4" s="41"/>
      <c r="AQ4" s="41"/>
      <c r="AR4" s="47"/>
      <c r="AS4" s="47"/>
      <c r="AT4" s="48"/>
      <c r="AU4" s="49"/>
      <c r="AV4" s="49"/>
      <c r="AW4" s="41"/>
      <c r="AX4" s="41"/>
      <c r="AY4" s="47"/>
      <c r="AZ4" s="47"/>
      <c r="BA4" s="48"/>
      <c r="BB4" s="49"/>
      <c r="BC4" s="49"/>
      <c r="BD4" s="41"/>
      <c r="BE4" s="41"/>
      <c r="BF4" s="47"/>
      <c r="BG4" s="47"/>
      <c r="BH4" s="48"/>
      <c r="BI4" s="49"/>
      <c r="BJ4" s="49"/>
      <c r="BK4" s="41"/>
      <c r="BL4" s="41"/>
      <c r="BM4" s="47"/>
      <c r="BN4" s="47"/>
      <c r="BO4" s="48"/>
      <c r="BP4" s="49"/>
      <c r="BQ4" s="49"/>
      <c r="BR4" s="41"/>
      <c r="BS4" s="41"/>
      <c r="BT4" s="47"/>
      <c r="BU4" s="47"/>
      <c r="BV4" s="48"/>
      <c r="BW4" s="49"/>
      <c r="BX4" s="49"/>
      <c r="BY4" s="41"/>
      <c r="BZ4" s="41"/>
      <c r="CA4" s="47"/>
      <c r="CB4" s="47"/>
      <c r="CC4" s="48"/>
      <c r="CD4" s="49"/>
      <c r="CE4" s="49"/>
      <c r="CF4" s="41"/>
      <c r="CG4" s="41"/>
      <c r="CH4" s="47"/>
      <c r="CI4" s="47"/>
      <c r="CJ4" s="48"/>
      <c r="CK4" s="49"/>
      <c r="CL4" s="49"/>
      <c r="CM4" s="41"/>
      <c r="CN4" s="41"/>
      <c r="CO4" s="47"/>
      <c r="CP4" s="47"/>
      <c r="CQ4" s="48"/>
      <c r="CR4" s="49"/>
      <c r="CS4" s="49"/>
      <c r="CT4" s="41"/>
      <c r="CU4" s="41"/>
      <c r="CV4" s="47"/>
      <c r="CW4" s="47"/>
      <c r="CX4" s="48"/>
      <c r="CY4" s="49"/>
      <c r="CZ4" s="49"/>
      <c r="DA4" s="41"/>
      <c r="DB4" s="41"/>
      <c r="DC4" s="47"/>
      <c r="DD4" s="47"/>
      <c r="DE4" s="48"/>
      <c r="DF4" s="49"/>
      <c r="DG4" s="49"/>
      <c r="DH4" s="41"/>
      <c r="DI4" s="41"/>
      <c r="DJ4" s="47"/>
      <c r="DK4" s="47"/>
      <c r="DL4" s="48"/>
      <c r="DM4" s="49"/>
      <c r="DN4" s="49"/>
      <c r="DO4" s="41"/>
      <c r="DP4" s="41"/>
      <c r="DQ4" s="47"/>
      <c r="DR4" s="47"/>
      <c r="DS4" s="48"/>
      <c r="DT4" s="49"/>
      <c r="DU4" s="49"/>
      <c r="DV4" s="41"/>
      <c r="DW4" s="41"/>
      <c r="DX4" s="47"/>
      <c r="DY4" s="47"/>
      <c r="DZ4" s="48"/>
      <c r="EA4" s="49"/>
      <c r="EB4" s="49"/>
      <c r="EC4" s="41"/>
      <c r="ED4" s="41"/>
      <c r="EE4" s="47"/>
      <c r="EF4" s="47"/>
      <c r="EG4" s="48"/>
      <c r="EH4" s="49"/>
      <c r="EI4" s="49"/>
      <c r="EJ4" s="41"/>
      <c r="EK4" s="41"/>
      <c r="EL4" s="47"/>
      <c r="EM4" s="47"/>
      <c r="EN4" s="48"/>
      <c r="EO4" s="49"/>
      <c r="EP4" s="49"/>
      <c r="EQ4" s="41"/>
      <c r="ER4" s="41"/>
      <c r="ES4" s="47"/>
      <c r="ET4" s="47"/>
      <c r="EU4" s="48"/>
      <c r="EV4" s="49"/>
      <c r="EW4" s="49"/>
      <c r="EX4" s="41"/>
      <c r="EY4" s="41"/>
      <c r="EZ4" s="47"/>
      <c r="FA4" s="47"/>
      <c r="FB4" s="48"/>
      <c r="FC4" s="49"/>
      <c r="FD4" s="49"/>
      <c r="FE4" s="41"/>
      <c r="FF4" s="41"/>
      <c r="FG4" s="47"/>
      <c r="FH4" s="47"/>
      <c r="FI4" s="48"/>
      <c r="FJ4" s="49"/>
      <c r="FK4" s="49"/>
      <c r="FL4" s="41"/>
      <c r="FM4" s="41"/>
      <c r="FN4" s="47"/>
      <c r="FO4" s="47"/>
      <c r="FP4" s="48"/>
      <c r="FQ4" s="49"/>
      <c r="FR4" s="49"/>
      <c r="FS4" s="41"/>
      <c r="FT4" s="41"/>
      <c r="FU4" s="47"/>
      <c r="FV4" s="47"/>
      <c r="FW4" s="48"/>
      <c r="FX4" s="49"/>
      <c r="FY4" s="49"/>
      <c r="FZ4" s="41"/>
      <c r="GA4" s="41"/>
      <c r="GB4" s="47"/>
      <c r="GC4" s="47"/>
      <c r="GD4" s="48"/>
      <c r="GE4" s="49"/>
      <c r="GF4" s="49"/>
      <c r="GG4" s="41"/>
      <c r="GH4" s="41"/>
      <c r="GI4" s="47"/>
      <c r="GJ4" s="47"/>
      <c r="GK4" s="48"/>
      <c r="GL4" s="49"/>
      <c r="GM4" s="49"/>
      <c r="GN4" s="41"/>
      <c r="GO4" s="41"/>
      <c r="GP4" s="47"/>
      <c r="GQ4" s="47"/>
      <c r="GR4" s="48"/>
      <c r="GS4" s="49"/>
      <c r="GT4" s="49"/>
      <c r="GU4" s="41"/>
      <c r="GV4" s="41"/>
      <c r="GW4" s="47"/>
      <c r="GX4" s="47"/>
      <c r="GY4" s="48"/>
      <c r="GZ4" s="49"/>
      <c r="HA4" s="49"/>
      <c r="HB4" s="41"/>
      <c r="HC4" s="41"/>
      <c r="HD4" s="47"/>
      <c r="HE4" s="47"/>
      <c r="HF4" s="48"/>
      <c r="HG4" s="49"/>
      <c r="HH4" s="49"/>
      <c r="HI4" s="41"/>
      <c r="HJ4" s="41"/>
      <c r="HK4" s="47"/>
      <c r="HL4" s="47"/>
      <c r="HM4" s="48"/>
      <c r="HN4" s="49"/>
      <c r="HO4" s="49"/>
      <c r="HP4" s="41"/>
      <c r="HQ4" s="41"/>
      <c r="HR4" s="47"/>
      <c r="HS4" s="47"/>
      <c r="HT4" s="48"/>
      <c r="HU4" s="49"/>
      <c r="HV4" s="49"/>
      <c r="HW4" s="41"/>
      <c r="HX4" s="41"/>
      <c r="HY4" s="47"/>
      <c r="HZ4" s="47"/>
      <c r="IA4" s="48"/>
      <c r="IB4" s="49"/>
      <c r="IC4" s="49"/>
      <c r="ID4" s="41"/>
      <c r="IE4" s="41"/>
      <c r="IF4" s="47"/>
      <c r="IG4" s="47"/>
      <c r="IH4" s="48"/>
      <c r="II4" s="49"/>
    </row>
    <row r="5" spans="1:243" s="31" customFormat="1" ht="14.25">
      <c r="A5" s="12" t="s">
        <v>20</v>
      </c>
      <c r="B5" s="34" t="s">
        <v>21</v>
      </c>
      <c r="C5" s="44"/>
      <c r="D5" s="45"/>
      <c r="E5" s="45"/>
      <c r="F5" s="46"/>
      <c r="G5" s="46"/>
      <c r="H5" s="41"/>
      <c r="I5" s="30"/>
      <c r="J5" s="30"/>
      <c r="K5" s="48"/>
      <c r="L5" s="49"/>
      <c r="M5" s="49"/>
      <c r="N5" s="41"/>
      <c r="O5" s="41"/>
      <c r="P5" s="30"/>
      <c r="Q5" s="30"/>
      <c r="R5" s="48"/>
      <c r="S5" s="49"/>
      <c r="T5" s="49"/>
      <c r="U5" s="41"/>
      <c r="V5" s="41"/>
      <c r="W5" s="30"/>
      <c r="X5" s="30"/>
      <c r="Y5" s="48"/>
      <c r="Z5" s="49"/>
      <c r="AA5" s="49"/>
      <c r="AB5" s="41"/>
      <c r="AC5" s="41"/>
      <c r="AD5" s="30"/>
      <c r="AE5" s="30"/>
      <c r="AF5" s="48"/>
      <c r="AG5" s="49"/>
      <c r="AH5" s="49"/>
      <c r="AI5" s="41"/>
      <c r="AJ5" s="41"/>
      <c r="AK5" s="30"/>
      <c r="AL5" s="30"/>
      <c r="AM5" s="48"/>
      <c r="AN5" s="49"/>
      <c r="AO5" s="49"/>
      <c r="AP5" s="41"/>
      <c r="AQ5" s="41"/>
      <c r="AR5" s="30"/>
      <c r="AS5" s="30"/>
      <c r="AT5" s="48"/>
      <c r="AU5" s="49"/>
      <c r="AV5" s="49"/>
      <c r="AW5" s="41"/>
      <c r="AX5" s="41"/>
      <c r="AY5" s="30"/>
      <c r="AZ5" s="30"/>
      <c r="BA5" s="48"/>
      <c r="BB5" s="49"/>
      <c r="BC5" s="49"/>
      <c r="BD5" s="41"/>
      <c r="BE5" s="41"/>
      <c r="BF5" s="30"/>
      <c r="BG5" s="30"/>
      <c r="BH5" s="48"/>
      <c r="BI5" s="49"/>
      <c r="BJ5" s="49"/>
      <c r="BK5" s="41"/>
      <c r="BL5" s="41"/>
      <c r="BM5" s="30"/>
      <c r="BN5" s="30"/>
      <c r="BO5" s="48"/>
      <c r="BP5" s="49"/>
      <c r="BQ5" s="49"/>
      <c r="BR5" s="41"/>
      <c r="BS5" s="41"/>
      <c r="BT5" s="30"/>
      <c r="BU5" s="30"/>
      <c r="BV5" s="48"/>
      <c r="BW5" s="49"/>
      <c r="BX5" s="49"/>
      <c r="BY5" s="41"/>
      <c r="BZ5" s="41"/>
      <c r="CA5" s="30"/>
      <c r="CB5" s="30"/>
      <c r="CC5" s="48"/>
      <c r="CD5" s="49"/>
      <c r="CE5" s="49"/>
      <c r="CF5" s="41"/>
      <c r="CG5" s="41"/>
      <c r="CH5" s="30"/>
      <c r="CI5" s="30"/>
      <c r="CJ5" s="48"/>
      <c r="CK5" s="49"/>
      <c r="CL5" s="49"/>
      <c r="CM5" s="41"/>
      <c r="CN5" s="41"/>
      <c r="CO5" s="30"/>
      <c r="CP5" s="30"/>
      <c r="CQ5" s="48"/>
      <c r="CR5" s="49"/>
      <c r="CS5" s="49"/>
      <c r="CT5" s="41"/>
      <c r="CU5" s="41"/>
      <c r="CV5" s="30"/>
      <c r="CW5" s="30"/>
      <c r="CX5" s="48"/>
      <c r="CY5" s="49"/>
      <c r="CZ5" s="49"/>
      <c r="DA5" s="41"/>
      <c r="DB5" s="41"/>
      <c r="DC5" s="30"/>
      <c r="DD5" s="30"/>
      <c r="DE5" s="48"/>
      <c r="DF5" s="49"/>
      <c r="DG5" s="49"/>
      <c r="DH5" s="41"/>
      <c r="DI5" s="41"/>
      <c r="DJ5" s="30"/>
      <c r="DK5" s="30"/>
      <c r="DL5" s="48"/>
      <c r="DM5" s="49"/>
      <c r="DN5" s="49"/>
      <c r="DO5" s="41"/>
      <c r="DP5" s="41"/>
      <c r="DQ5" s="30"/>
      <c r="DR5" s="30"/>
      <c r="DS5" s="48"/>
      <c r="DT5" s="49"/>
      <c r="DU5" s="49"/>
      <c r="DV5" s="41"/>
      <c r="DW5" s="41"/>
      <c r="DX5" s="30"/>
      <c r="DY5" s="30"/>
      <c r="DZ5" s="48"/>
      <c r="EA5" s="49"/>
      <c r="EB5" s="49"/>
      <c r="EC5" s="41"/>
      <c r="ED5" s="41"/>
      <c r="EE5" s="30"/>
      <c r="EF5" s="30"/>
      <c r="EG5" s="48"/>
      <c r="EH5" s="49"/>
      <c r="EI5" s="49"/>
      <c r="EJ5" s="41"/>
      <c r="EK5" s="41"/>
      <c r="EL5" s="30"/>
      <c r="EM5" s="30"/>
      <c r="EN5" s="48"/>
      <c r="EO5" s="49"/>
      <c r="EP5" s="49"/>
      <c r="EQ5" s="41"/>
      <c r="ER5" s="41"/>
      <c r="ES5" s="30"/>
      <c r="ET5" s="30"/>
      <c r="EU5" s="48"/>
      <c r="EV5" s="49"/>
      <c r="EW5" s="49"/>
      <c r="EX5" s="41"/>
      <c r="EY5" s="41"/>
      <c r="EZ5" s="30"/>
      <c r="FA5" s="30"/>
      <c r="FB5" s="48"/>
      <c r="FC5" s="49"/>
      <c r="FD5" s="49"/>
      <c r="FE5" s="41"/>
      <c r="FF5" s="41"/>
      <c r="FG5" s="30"/>
      <c r="FH5" s="30"/>
      <c r="FI5" s="48"/>
      <c r="FJ5" s="49"/>
      <c r="FK5" s="49"/>
      <c r="FL5" s="41"/>
      <c r="FM5" s="41"/>
      <c r="FN5" s="30"/>
      <c r="FO5" s="30"/>
      <c r="FP5" s="48"/>
      <c r="FQ5" s="49"/>
      <c r="FR5" s="49"/>
      <c r="FS5" s="41"/>
      <c r="FT5" s="41"/>
      <c r="FU5" s="30"/>
      <c r="FV5" s="30"/>
      <c r="FW5" s="48"/>
      <c r="FX5" s="49"/>
      <c r="FY5" s="49"/>
      <c r="FZ5" s="41"/>
      <c r="GA5" s="41"/>
      <c r="GB5" s="30"/>
      <c r="GC5" s="30"/>
      <c r="GD5" s="48"/>
      <c r="GE5" s="49"/>
      <c r="GF5" s="49"/>
      <c r="GG5" s="41"/>
      <c r="GH5" s="41"/>
      <c r="GI5" s="30"/>
      <c r="GJ5" s="30"/>
      <c r="GK5" s="48"/>
      <c r="GL5" s="49"/>
      <c r="GM5" s="49"/>
      <c r="GN5" s="41"/>
      <c r="GO5" s="41"/>
      <c r="GP5" s="30"/>
      <c r="GQ5" s="30"/>
      <c r="GR5" s="48"/>
      <c r="GS5" s="49"/>
      <c r="GT5" s="49"/>
      <c r="GU5" s="41"/>
      <c r="GV5" s="41"/>
      <c r="GW5" s="30"/>
      <c r="GX5" s="30"/>
      <c r="GY5" s="48"/>
      <c r="GZ5" s="49"/>
      <c r="HA5" s="49"/>
      <c r="HB5" s="41"/>
      <c r="HC5" s="41"/>
      <c r="HD5" s="30"/>
      <c r="HE5" s="30"/>
      <c r="HF5" s="48"/>
      <c r="HG5" s="49"/>
      <c r="HH5" s="49"/>
      <c r="HI5" s="41"/>
      <c r="HJ5" s="41"/>
      <c r="HK5" s="30"/>
      <c r="HL5" s="30"/>
      <c r="HM5" s="48"/>
      <c r="HN5" s="49"/>
      <c r="HO5" s="49"/>
      <c r="HP5" s="41"/>
      <c r="HQ5" s="41"/>
      <c r="HR5" s="30"/>
      <c r="HS5" s="30"/>
      <c r="HT5" s="48"/>
      <c r="HU5" s="49"/>
      <c r="HV5" s="49"/>
      <c r="HW5" s="41"/>
      <c r="HX5" s="41"/>
      <c r="HY5" s="30"/>
      <c r="HZ5" s="30"/>
      <c r="IA5" s="48"/>
      <c r="IB5" s="49"/>
      <c r="IC5" s="49"/>
      <c r="ID5" s="41"/>
      <c r="IE5" s="41"/>
      <c r="IF5" s="30"/>
      <c r="IG5" s="30"/>
      <c r="IH5" s="48"/>
      <c r="II5" s="49"/>
    </row>
    <row r="6" spans="1:7" s="31" customFormat="1" ht="19.5" customHeight="1">
      <c r="A6" s="32"/>
      <c r="B6" s="35"/>
      <c r="C6" s="28" t="s">
        <v>22</v>
      </c>
      <c r="D6" s="29">
        <f>E6+F6</f>
        <v>1115234.97</v>
      </c>
      <c r="E6" s="29">
        <v>451221.05</v>
      </c>
      <c r="F6" s="29">
        <v>664013.92</v>
      </c>
      <c r="G6" s="29"/>
    </row>
    <row r="7" spans="1:7" ht="14.25">
      <c r="A7" s="32">
        <v>201</v>
      </c>
      <c r="B7" s="35"/>
      <c r="C7" s="28" t="s">
        <v>77</v>
      </c>
      <c r="D7" s="29">
        <v>267.96</v>
      </c>
      <c r="E7" s="29"/>
      <c r="F7" s="29">
        <v>267.96</v>
      </c>
      <c r="G7" s="29"/>
    </row>
    <row r="8" spans="1:7" ht="14.25">
      <c r="A8" s="32">
        <v>201</v>
      </c>
      <c r="B8" s="35">
        <v>10</v>
      </c>
      <c r="C8" s="37" t="s">
        <v>29</v>
      </c>
      <c r="D8" s="29">
        <v>218</v>
      </c>
      <c r="E8" s="29"/>
      <c r="F8" s="29">
        <v>218</v>
      </c>
      <c r="G8" s="29"/>
    </row>
    <row r="9" spans="1:7" ht="14.25">
      <c r="A9" s="32">
        <v>201</v>
      </c>
      <c r="B9" s="35">
        <v>17</v>
      </c>
      <c r="C9" s="37" t="s">
        <v>30</v>
      </c>
      <c r="D9" s="29">
        <v>49.96</v>
      </c>
      <c r="E9" s="29"/>
      <c r="F9" s="29">
        <v>49.96</v>
      </c>
      <c r="G9" s="29"/>
    </row>
    <row r="10" spans="1:7" ht="14.25">
      <c r="A10" s="32">
        <v>204</v>
      </c>
      <c r="B10" s="35"/>
      <c r="C10" s="28" t="s">
        <v>78</v>
      </c>
      <c r="D10" s="29">
        <v>5791.4</v>
      </c>
      <c r="E10" s="29"/>
      <c r="F10" s="29">
        <v>5791.4</v>
      </c>
      <c r="G10" s="29"/>
    </row>
    <row r="11" spans="1:7" ht="14.25">
      <c r="A11" s="32">
        <v>204</v>
      </c>
      <c r="B11" s="35">
        <v>99</v>
      </c>
      <c r="C11" s="37" t="s">
        <v>31</v>
      </c>
      <c r="D11" s="29">
        <v>5791.4</v>
      </c>
      <c r="E11" s="29"/>
      <c r="F11" s="29">
        <v>5791.4</v>
      </c>
      <c r="G11" s="29"/>
    </row>
    <row r="12" spans="1:7" ht="14.25">
      <c r="A12" s="32">
        <v>205</v>
      </c>
      <c r="B12" s="35"/>
      <c r="C12" s="28" t="s">
        <v>79</v>
      </c>
      <c r="D12" s="29">
        <v>1041541.63</v>
      </c>
      <c r="E12" s="29">
        <v>424994.81</v>
      </c>
      <c r="F12" s="29">
        <v>616546.82</v>
      </c>
      <c r="G12" s="29"/>
    </row>
    <row r="13" spans="1:7" ht="14.25">
      <c r="A13" s="32">
        <v>205</v>
      </c>
      <c r="B13" s="36" t="s">
        <v>97</v>
      </c>
      <c r="C13" s="37" t="s">
        <v>32</v>
      </c>
      <c r="D13" s="29">
        <v>6706.84</v>
      </c>
      <c r="E13" s="29">
        <v>1763.39</v>
      </c>
      <c r="F13" s="29">
        <v>4943.45</v>
      </c>
      <c r="G13" s="29"/>
    </row>
    <row r="14" spans="1:7" ht="14.25">
      <c r="A14" s="32">
        <v>205</v>
      </c>
      <c r="B14" s="36" t="s">
        <v>98</v>
      </c>
      <c r="C14" s="37" t="s">
        <v>33</v>
      </c>
      <c r="D14" s="29">
        <v>954973.57</v>
      </c>
      <c r="E14" s="29">
        <v>402832.96</v>
      </c>
      <c r="F14" s="29">
        <v>552140.61</v>
      </c>
      <c r="G14" s="29"/>
    </row>
    <row r="15" spans="1:7" ht="14.25">
      <c r="A15" s="32">
        <v>205</v>
      </c>
      <c r="B15" s="36" t="s">
        <v>99</v>
      </c>
      <c r="C15" s="37" t="s">
        <v>34</v>
      </c>
      <c r="D15" s="29">
        <v>64150.75</v>
      </c>
      <c r="E15" s="29">
        <v>12848.5</v>
      </c>
      <c r="F15" s="29">
        <v>51302.25</v>
      </c>
      <c r="G15" s="29"/>
    </row>
    <row r="16" spans="1:7" ht="14.25">
      <c r="A16" s="32">
        <v>205</v>
      </c>
      <c r="B16" s="36" t="s">
        <v>100</v>
      </c>
      <c r="C16" s="37" t="s">
        <v>35</v>
      </c>
      <c r="D16" s="29">
        <v>3310.76</v>
      </c>
      <c r="E16" s="29">
        <v>2318.17</v>
      </c>
      <c r="F16" s="29">
        <v>992.59</v>
      </c>
      <c r="G16" s="29"/>
    </row>
    <row r="17" spans="1:7" ht="14.25">
      <c r="A17" s="32">
        <v>205</v>
      </c>
      <c r="B17" s="36" t="s">
        <v>101</v>
      </c>
      <c r="C17" s="37" t="s">
        <v>36</v>
      </c>
      <c r="D17" s="29">
        <v>3401.96</v>
      </c>
      <c r="E17" s="29"/>
      <c r="F17" s="29">
        <v>3401.96</v>
      </c>
      <c r="G17" s="29"/>
    </row>
    <row r="18" spans="1:7" ht="14.25">
      <c r="A18" s="32">
        <v>205</v>
      </c>
      <c r="B18" s="36" t="s">
        <v>102</v>
      </c>
      <c r="C18" s="37" t="s">
        <v>37</v>
      </c>
      <c r="D18" s="29">
        <v>8992.75</v>
      </c>
      <c r="E18" s="29">
        <v>5231.79</v>
      </c>
      <c r="F18" s="29">
        <v>3760.96</v>
      </c>
      <c r="G18" s="29"/>
    </row>
    <row r="19" spans="1:7" ht="14.25">
      <c r="A19" s="32">
        <v>205</v>
      </c>
      <c r="B19" s="35">
        <v>99</v>
      </c>
      <c r="C19" s="37" t="s">
        <v>38</v>
      </c>
      <c r="D19" s="29">
        <v>5</v>
      </c>
      <c r="E19" s="29"/>
      <c r="F19" s="29">
        <v>5</v>
      </c>
      <c r="G19" s="29"/>
    </row>
    <row r="20" spans="1:7" s="54" customFormat="1" ht="14.25">
      <c r="A20" s="50">
        <v>206</v>
      </c>
      <c r="B20" s="51"/>
      <c r="C20" s="52" t="s">
        <v>80</v>
      </c>
      <c r="D20" s="53">
        <v>10770.61</v>
      </c>
      <c r="E20" s="53"/>
      <c r="F20" s="53">
        <v>10770.61</v>
      </c>
      <c r="G20" s="53"/>
    </row>
    <row r="21" spans="1:7" ht="14.25">
      <c r="A21" s="32">
        <v>206</v>
      </c>
      <c r="B21" s="36" t="s">
        <v>98</v>
      </c>
      <c r="C21" s="37" t="s">
        <v>39</v>
      </c>
      <c r="D21" s="29">
        <v>6173.23</v>
      </c>
      <c r="E21" s="29"/>
      <c r="F21" s="29">
        <v>6173.23</v>
      </c>
      <c r="G21" s="29"/>
    </row>
    <row r="22" spans="1:7" ht="14.25">
      <c r="A22" s="32">
        <v>206</v>
      </c>
      <c r="B22" s="36" t="s">
        <v>99</v>
      </c>
      <c r="C22" s="37" t="s">
        <v>40</v>
      </c>
      <c r="D22" s="29">
        <v>1746.13</v>
      </c>
      <c r="E22" s="29"/>
      <c r="F22" s="29">
        <v>1746.13</v>
      </c>
      <c r="G22" s="29"/>
    </row>
    <row r="23" spans="1:7" ht="14.25">
      <c r="A23" s="32">
        <v>206</v>
      </c>
      <c r="B23" s="36" t="s">
        <v>100</v>
      </c>
      <c r="C23" s="37" t="s">
        <v>41</v>
      </c>
      <c r="D23" s="29">
        <v>2746.29</v>
      </c>
      <c r="E23" s="29"/>
      <c r="F23" s="29">
        <v>2746.29</v>
      </c>
      <c r="G23" s="29"/>
    </row>
    <row r="24" spans="1:7" ht="14.25">
      <c r="A24" s="32">
        <v>206</v>
      </c>
      <c r="B24" s="36" t="s">
        <v>103</v>
      </c>
      <c r="C24" s="37" t="s">
        <v>42</v>
      </c>
      <c r="D24" s="29">
        <v>100</v>
      </c>
      <c r="E24" s="29"/>
      <c r="F24" s="29">
        <v>100</v>
      </c>
      <c r="G24" s="29"/>
    </row>
    <row r="25" spans="1:7" ht="14.25">
      <c r="A25" s="32">
        <v>206</v>
      </c>
      <c r="B25" s="35">
        <v>99</v>
      </c>
      <c r="C25" s="37" t="s">
        <v>43</v>
      </c>
      <c r="D25" s="29">
        <v>4.96</v>
      </c>
      <c r="E25" s="29"/>
      <c r="F25" s="29">
        <v>4.96</v>
      </c>
      <c r="G25" s="29"/>
    </row>
    <row r="26" spans="1:7" ht="14.25">
      <c r="A26" s="32">
        <v>207</v>
      </c>
      <c r="B26" s="35"/>
      <c r="C26" s="28" t="s">
        <v>81</v>
      </c>
      <c r="D26" s="29">
        <v>567.31</v>
      </c>
      <c r="E26" s="29"/>
      <c r="F26" s="29">
        <v>567.31</v>
      </c>
      <c r="G26" s="29"/>
    </row>
    <row r="27" spans="1:7" ht="14.25">
      <c r="A27" s="32">
        <v>207</v>
      </c>
      <c r="B27" s="36" t="s">
        <v>99</v>
      </c>
      <c r="C27" s="37" t="s">
        <v>44</v>
      </c>
      <c r="D27" s="29">
        <v>567.31</v>
      </c>
      <c r="E27" s="29"/>
      <c r="F27" s="29">
        <v>567.31</v>
      </c>
      <c r="G27" s="29"/>
    </row>
    <row r="28" spans="1:7" ht="14.25">
      <c r="A28" s="32">
        <v>208</v>
      </c>
      <c r="B28" s="35"/>
      <c r="C28" s="28" t="s">
        <v>82</v>
      </c>
      <c r="D28" s="29">
        <v>2502.8</v>
      </c>
      <c r="E28" s="29">
        <v>2255.8</v>
      </c>
      <c r="F28" s="29">
        <v>247</v>
      </c>
      <c r="G28" s="29"/>
    </row>
    <row r="29" spans="1:7" ht="14.25">
      <c r="A29" s="32">
        <v>208</v>
      </c>
      <c r="B29" s="36" t="s">
        <v>103</v>
      </c>
      <c r="C29" s="37" t="s">
        <v>45</v>
      </c>
      <c r="D29" s="29">
        <v>2204.91</v>
      </c>
      <c r="E29" s="29">
        <v>2204.91</v>
      </c>
      <c r="F29" s="29"/>
      <c r="G29" s="29"/>
    </row>
    <row r="30" spans="1:7" ht="14.25">
      <c r="A30" s="32">
        <v>208</v>
      </c>
      <c r="B30" s="36" t="s">
        <v>101</v>
      </c>
      <c r="C30" s="37" t="s">
        <v>46</v>
      </c>
      <c r="D30" s="29">
        <v>247</v>
      </c>
      <c r="E30" s="29"/>
      <c r="F30" s="29">
        <v>247</v>
      </c>
      <c r="G30" s="29"/>
    </row>
    <row r="31" spans="1:7" ht="14.25">
      <c r="A31" s="32">
        <v>208</v>
      </c>
      <c r="B31" s="36" t="s">
        <v>102</v>
      </c>
      <c r="C31" s="37" t="s">
        <v>47</v>
      </c>
      <c r="D31" s="29">
        <v>50.89</v>
      </c>
      <c r="E31" s="29">
        <v>50.89</v>
      </c>
      <c r="F31" s="29"/>
      <c r="G31" s="29"/>
    </row>
    <row r="32" spans="1:7" ht="14.25">
      <c r="A32" s="32">
        <v>210</v>
      </c>
      <c r="B32" s="35"/>
      <c r="C32" s="28" t="s">
        <v>83</v>
      </c>
      <c r="D32" s="29">
        <v>11405.96</v>
      </c>
      <c r="E32" s="29">
        <v>10570.74</v>
      </c>
      <c r="F32" s="29">
        <v>835.22</v>
      </c>
      <c r="G32" s="29"/>
    </row>
    <row r="33" spans="1:7" ht="14.25">
      <c r="A33" s="32">
        <v>210</v>
      </c>
      <c r="B33" s="36" t="s">
        <v>98</v>
      </c>
      <c r="C33" s="37" t="s">
        <v>48</v>
      </c>
      <c r="D33" s="29">
        <v>1023</v>
      </c>
      <c r="E33" s="29">
        <v>783</v>
      </c>
      <c r="F33" s="29">
        <v>240</v>
      </c>
      <c r="G33" s="29"/>
    </row>
    <row r="34" spans="1:7" ht="14.25">
      <c r="A34" s="32">
        <v>210</v>
      </c>
      <c r="B34" s="36" t="s">
        <v>100</v>
      </c>
      <c r="C34" s="37" t="s">
        <v>49</v>
      </c>
      <c r="D34" s="29">
        <v>489.12</v>
      </c>
      <c r="E34" s="29"/>
      <c r="F34" s="29">
        <v>489.12</v>
      </c>
      <c r="G34" s="29"/>
    </row>
    <row r="35" spans="1:7" ht="14.25">
      <c r="A35" s="32">
        <v>210</v>
      </c>
      <c r="B35" s="36" t="s">
        <v>103</v>
      </c>
      <c r="C35" s="37" t="s">
        <v>50</v>
      </c>
      <c r="D35" s="29">
        <v>9787.74</v>
      </c>
      <c r="E35" s="29">
        <v>9787.74</v>
      </c>
      <c r="F35" s="29" t="s">
        <v>90</v>
      </c>
      <c r="G35" s="29"/>
    </row>
    <row r="36" spans="1:7" ht="14.25">
      <c r="A36" s="32">
        <v>210</v>
      </c>
      <c r="B36" s="36" t="s">
        <v>104</v>
      </c>
      <c r="C36" s="37" t="s">
        <v>51</v>
      </c>
      <c r="D36" s="29">
        <v>106.1</v>
      </c>
      <c r="E36" s="29"/>
      <c r="F36" s="29">
        <v>106.1</v>
      </c>
      <c r="G36" s="29"/>
    </row>
    <row r="37" spans="1:7" ht="14.25">
      <c r="A37" s="32">
        <v>211</v>
      </c>
      <c r="B37" s="35"/>
      <c r="C37" s="28" t="s">
        <v>84</v>
      </c>
      <c r="D37" s="29">
        <v>1394.61</v>
      </c>
      <c r="E37" s="29"/>
      <c r="F37" s="29">
        <v>1394.61</v>
      </c>
      <c r="G37" s="29"/>
    </row>
    <row r="38" spans="1:7" ht="14.25">
      <c r="A38" s="32">
        <v>211</v>
      </c>
      <c r="B38" s="35">
        <v>10</v>
      </c>
      <c r="C38" s="37" t="s">
        <v>52</v>
      </c>
      <c r="D38" s="29">
        <v>1063.59</v>
      </c>
      <c r="E38" s="29"/>
      <c r="F38" s="29">
        <v>1063.59</v>
      </c>
      <c r="G38" s="29"/>
    </row>
    <row r="39" spans="1:7" ht="14.25">
      <c r="A39" s="32">
        <v>211</v>
      </c>
      <c r="B39" s="35">
        <v>12</v>
      </c>
      <c r="C39" s="37" t="s">
        <v>53</v>
      </c>
      <c r="D39" s="29">
        <v>331.02</v>
      </c>
      <c r="E39" s="29"/>
      <c r="F39" s="29">
        <v>331.02</v>
      </c>
      <c r="G39" s="29"/>
    </row>
    <row r="40" spans="1:7" ht="14.25">
      <c r="A40" s="32">
        <v>213</v>
      </c>
      <c r="B40" s="35"/>
      <c r="C40" s="28" t="s">
        <v>85</v>
      </c>
      <c r="D40" s="29">
        <v>698</v>
      </c>
      <c r="E40" s="29"/>
      <c r="F40" s="29">
        <v>698</v>
      </c>
      <c r="G40" s="29"/>
    </row>
    <row r="41" spans="1:7" ht="14.25">
      <c r="A41" s="32">
        <v>213</v>
      </c>
      <c r="B41" s="36" t="s">
        <v>97</v>
      </c>
      <c r="C41" s="37" t="s">
        <v>54</v>
      </c>
      <c r="D41" s="29">
        <v>698</v>
      </c>
      <c r="E41" s="29"/>
      <c r="F41" s="29">
        <v>698</v>
      </c>
      <c r="G41" s="29"/>
    </row>
    <row r="42" spans="1:7" ht="14.25">
      <c r="A42" s="32">
        <v>215</v>
      </c>
      <c r="B42" s="35"/>
      <c r="C42" s="28" t="s">
        <v>86</v>
      </c>
      <c r="D42" s="29">
        <v>310</v>
      </c>
      <c r="E42" s="29"/>
      <c r="F42" s="29">
        <v>310</v>
      </c>
      <c r="G42" s="29"/>
    </row>
    <row r="43" spans="1:7" ht="14.25">
      <c r="A43" s="32">
        <v>215</v>
      </c>
      <c r="B43" s="36" t="s">
        <v>98</v>
      </c>
      <c r="C43" s="37" t="s">
        <v>55</v>
      </c>
      <c r="D43" s="29">
        <v>290</v>
      </c>
      <c r="E43" s="29"/>
      <c r="F43" s="29">
        <v>290</v>
      </c>
      <c r="G43" s="29"/>
    </row>
    <row r="44" spans="1:7" ht="14.25">
      <c r="A44" s="32">
        <v>215</v>
      </c>
      <c r="B44" s="36" t="s">
        <v>102</v>
      </c>
      <c r="C44" s="37" t="s">
        <v>56</v>
      </c>
      <c r="D44" s="29">
        <v>20</v>
      </c>
      <c r="E44" s="29"/>
      <c r="F44" s="29">
        <v>20</v>
      </c>
      <c r="G44" s="29"/>
    </row>
    <row r="45" spans="1:7" ht="14.25">
      <c r="A45" s="32">
        <v>218</v>
      </c>
      <c r="B45" s="35"/>
      <c r="C45" s="28" t="s">
        <v>87</v>
      </c>
      <c r="D45" s="29">
        <v>20980.5</v>
      </c>
      <c r="E45" s="29"/>
      <c r="F45" s="29">
        <v>20980.5</v>
      </c>
      <c r="G45" s="29"/>
    </row>
    <row r="46" spans="1:7" ht="14.25">
      <c r="A46" s="32">
        <v>218</v>
      </c>
      <c r="B46" s="36" t="s">
        <v>99</v>
      </c>
      <c r="C46" s="37" t="s">
        <v>57</v>
      </c>
      <c r="D46" s="29">
        <v>20692.5</v>
      </c>
      <c r="E46" s="29"/>
      <c r="F46" s="29">
        <v>20692.5</v>
      </c>
      <c r="G46" s="29"/>
    </row>
    <row r="47" spans="1:7" ht="14.25">
      <c r="A47" s="32">
        <v>218</v>
      </c>
      <c r="B47" s="36" t="s">
        <v>104</v>
      </c>
      <c r="C47" s="37" t="s">
        <v>58</v>
      </c>
      <c r="D47" s="29">
        <v>288</v>
      </c>
      <c r="E47" s="29"/>
      <c r="F47" s="29">
        <v>288</v>
      </c>
      <c r="G47" s="29"/>
    </row>
    <row r="48" spans="1:7" ht="14.25">
      <c r="A48" s="32">
        <v>220</v>
      </c>
      <c r="B48" s="35"/>
      <c r="C48" s="28" t="s">
        <v>88</v>
      </c>
      <c r="D48" s="29">
        <v>5250</v>
      </c>
      <c r="E48" s="29"/>
      <c r="F48" s="29">
        <v>5250</v>
      </c>
      <c r="G48" s="29"/>
    </row>
    <row r="49" spans="1:7" ht="14.25">
      <c r="A49" s="32">
        <v>220</v>
      </c>
      <c r="B49" s="36" t="s">
        <v>97</v>
      </c>
      <c r="C49" s="37" t="s">
        <v>59</v>
      </c>
      <c r="D49" s="29">
        <v>5250</v>
      </c>
      <c r="E49" s="29"/>
      <c r="F49" s="29">
        <v>5250</v>
      </c>
      <c r="G49" s="29"/>
    </row>
    <row r="50" spans="1:7" ht="14.25">
      <c r="A50" s="32">
        <v>221</v>
      </c>
      <c r="B50" s="35"/>
      <c r="C50" s="28" t="s">
        <v>89</v>
      </c>
      <c r="D50" s="29">
        <v>13399.7</v>
      </c>
      <c r="E50" s="29">
        <v>13399.7</v>
      </c>
      <c r="F50" s="29" t="s">
        <v>90</v>
      </c>
      <c r="G50" s="29"/>
    </row>
    <row r="51" spans="1:7" ht="14.25">
      <c r="A51" s="32">
        <v>221</v>
      </c>
      <c r="B51" s="36" t="s">
        <v>98</v>
      </c>
      <c r="C51" s="37" t="s">
        <v>60</v>
      </c>
      <c r="D51" s="29">
        <v>13399.7</v>
      </c>
      <c r="E51" s="29">
        <v>13399.7</v>
      </c>
      <c r="F51" s="29" t="s">
        <v>90</v>
      </c>
      <c r="G51" s="29"/>
    </row>
    <row r="52" spans="1:7" ht="14.25">
      <c r="A52" s="32">
        <v>229</v>
      </c>
      <c r="B52" s="35"/>
      <c r="C52" s="28" t="s">
        <v>61</v>
      </c>
      <c r="D52" s="29">
        <v>354.49</v>
      </c>
      <c r="E52" s="29"/>
      <c r="F52" s="29">
        <v>354.49</v>
      </c>
      <c r="G52" s="29"/>
    </row>
    <row r="53" spans="1:7" ht="14.25">
      <c r="A53" s="32">
        <v>229</v>
      </c>
      <c r="B53" s="35">
        <v>60</v>
      </c>
      <c r="C53" s="37" t="s">
        <v>62</v>
      </c>
      <c r="D53" s="29">
        <v>354.12</v>
      </c>
      <c r="E53" s="29"/>
      <c r="F53" s="29">
        <v>354.12</v>
      </c>
      <c r="G53" s="29"/>
    </row>
    <row r="54" spans="1:7" ht="14.25">
      <c r="A54" s="32">
        <v>229</v>
      </c>
      <c r="B54" s="35">
        <v>99</v>
      </c>
      <c r="C54" s="37" t="s">
        <v>61</v>
      </c>
      <c r="D54" s="29">
        <v>0.37</v>
      </c>
      <c r="E54" s="29"/>
      <c r="F54" s="29">
        <v>0.37</v>
      </c>
      <c r="G54" s="29"/>
    </row>
  </sheetData>
  <sheetProtection/>
  <mergeCells count="209">
    <mergeCell ref="IF4:IG4"/>
    <mergeCell ref="IH4:IH5"/>
    <mergeCell ref="II4:II5"/>
    <mergeCell ref="HY4:HZ4"/>
    <mergeCell ref="IA4:IA5"/>
    <mergeCell ref="IB4:IB5"/>
    <mergeCell ref="IC4:IC5"/>
    <mergeCell ref="ID4:ID5"/>
    <mergeCell ref="IE4:IE5"/>
    <mergeCell ref="HR4:HS4"/>
    <mergeCell ref="HT4:HT5"/>
    <mergeCell ref="HU4:HU5"/>
    <mergeCell ref="HV4:HV5"/>
    <mergeCell ref="HW4:HW5"/>
    <mergeCell ref="HX4:HX5"/>
    <mergeCell ref="HK4:HL4"/>
    <mergeCell ref="HM4:HM5"/>
    <mergeCell ref="HN4:HN5"/>
    <mergeCell ref="HO4:HO5"/>
    <mergeCell ref="HP4:HP5"/>
    <mergeCell ref="HQ4:HQ5"/>
    <mergeCell ref="HD4:HE4"/>
    <mergeCell ref="HF4:HF5"/>
    <mergeCell ref="HG4:HG5"/>
    <mergeCell ref="HH4:HH5"/>
    <mergeCell ref="HI4:HI5"/>
    <mergeCell ref="HJ4:HJ5"/>
    <mergeCell ref="GW4:GX4"/>
    <mergeCell ref="GY4:GY5"/>
    <mergeCell ref="GZ4:GZ5"/>
    <mergeCell ref="HA4:HA5"/>
    <mergeCell ref="HB4:HB5"/>
    <mergeCell ref="HC4:HC5"/>
    <mergeCell ref="GP4:GQ4"/>
    <mergeCell ref="GR4:GR5"/>
    <mergeCell ref="GS4:GS5"/>
    <mergeCell ref="GT4:GT5"/>
    <mergeCell ref="GU4:GU5"/>
    <mergeCell ref="GV4:GV5"/>
    <mergeCell ref="GI4:GJ4"/>
    <mergeCell ref="GK4:GK5"/>
    <mergeCell ref="GL4:GL5"/>
    <mergeCell ref="GM4:GM5"/>
    <mergeCell ref="GN4:GN5"/>
    <mergeCell ref="GO4:GO5"/>
    <mergeCell ref="GB4:GC4"/>
    <mergeCell ref="GD4:GD5"/>
    <mergeCell ref="GE4:GE5"/>
    <mergeCell ref="GF4:GF5"/>
    <mergeCell ref="GG4:GG5"/>
    <mergeCell ref="GH4:GH5"/>
    <mergeCell ref="FU4:FV4"/>
    <mergeCell ref="FW4:FW5"/>
    <mergeCell ref="FX4:FX5"/>
    <mergeCell ref="FY4:FY5"/>
    <mergeCell ref="FZ4:FZ5"/>
    <mergeCell ref="GA4:GA5"/>
    <mergeCell ref="FN4:FO4"/>
    <mergeCell ref="FP4:FP5"/>
    <mergeCell ref="FQ4:FQ5"/>
    <mergeCell ref="FR4:FR5"/>
    <mergeCell ref="FS4:FS5"/>
    <mergeCell ref="FT4:FT5"/>
    <mergeCell ref="FG4:FH4"/>
    <mergeCell ref="FI4:FI5"/>
    <mergeCell ref="FJ4:FJ5"/>
    <mergeCell ref="FK4:FK5"/>
    <mergeCell ref="FL4:FL5"/>
    <mergeCell ref="FM4:FM5"/>
    <mergeCell ref="EZ4:FA4"/>
    <mergeCell ref="FB4:FB5"/>
    <mergeCell ref="FC4:FC5"/>
    <mergeCell ref="FD4:FD5"/>
    <mergeCell ref="FE4:FE5"/>
    <mergeCell ref="FF4:FF5"/>
    <mergeCell ref="ES4:ET4"/>
    <mergeCell ref="EU4:EU5"/>
    <mergeCell ref="EV4:EV5"/>
    <mergeCell ref="EW4:EW5"/>
    <mergeCell ref="EX4:EX5"/>
    <mergeCell ref="EY4:EY5"/>
    <mergeCell ref="EL4:EM4"/>
    <mergeCell ref="EN4:EN5"/>
    <mergeCell ref="EO4:EO5"/>
    <mergeCell ref="EP4:EP5"/>
    <mergeCell ref="EQ4:EQ5"/>
    <mergeCell ref="ER4:ER5"/>
    <mergeCell ref="EE4:EF4"/>
    <mergeCell ref="EG4:EG5"/>
    <mergeCell ref="EH4:EH5"/>
    <mergeCell ref="EI4:EI5"/>
    <mergeCell ref="EJ4:EJ5"/>
    <mergeCell ref="EK4:EK5"/>
    <mergeCell ref="DX4:DY4"/>
    <mergeCell ref="DZ4:DZ5"/>
    <mergeCell ref="EA4:EA5"/>
    <mergeCell ref="EB4:EB5"/>
    <mergeCell ref="EC4:EC5"/>
    <mergeCell ref="ED4:ED5"/>
    <mergeCell ref="DQ4:DR4"/>
    <mergeCell ref="DS4:DS5"/>
    <mergeCell ref="DT4:DT5"/>
    <mergeCell ref="DU4:DU5"/>
    <mergeCell ref="DV4:DV5"/>
    <mergeCell ref="DW4:DW5"/>
    <mergeCell ref="DJ4:DK4"/>
    <mergeCell ref="DL4:DL5"/>
    <mergeCell ref="DM4:DM5"/>
    <mergeCell ref="DN4:DN5"/>
    <mergeCell ref="DO4:DO5"/>
    <mergeCell ref="DP4:DP5"/>
    <mergeCell ref="DC4:DD4"/>
    <mergeCell ref="DE4:DE5"/>
    <mergeCell ref="DF4:DF5"/>
    <mergeCell ref="DG4:DG5"/>
    <mergeCell ref="DH4:DH5"/>
    <mergeCell ref="DI4:DI5"/>
    <mergeCell ref="CV4:CW4"/>
    <mergeCell ref="CX4:CX5"/>
    <mergeCell ref="CY4:CY5"/>
    <mergeCell ref="CZ4:CZ5"/>
    <mergeCell ref="DA4:DA5"/>
    <mergeCell ref="DB4:DB5"/>
    <mergeCell ref="CO4:CP4"/>
    <mergeCell ref="CQ4:CQ5"/>
    <mergeCell ref="CR4:CR5"/>
    <mergeCell ref="CS4:CS5"/>
    <mergeCell ref="CT4:CT5"/>
    <mergeCell ref="CU4:CU5"/>
    <mergeCell ref="CH4:CI4"/>
    <mergeCell ref="CJ4:CJ5"/>
    <mergeCell ref="CK4:CK5"/>
    <mergeCell ref="CL4:CL5"/>
    <mergeCell ref="CM4:CM5"/>
    <mergeCell ref="CN4:CN5"/>
    <mergeCell ref="CA4:CB4"/>
    <mergeCell ref="CC4:CC5"/>
    <mergeCell ref="CD4:CD5"/>
    <mergeCell ref="CE4:CE5"/>
    <mergeCell ref="CF4:CF5"/>
    <mergeCell ref="CG4:CG5"/>
    <mergeCell ref="BT4:BU4"/>
    <mergeCell ref="BV4:BV5"/>
    <mergeCell ref="BW4:BW5"/>
    <mergeCell ref="BX4:BX5"/>
    <mergeCell ref="BY4:BY5"/>
    <mergeCell ref="BZ4:BZ5"/>
    <mergeCell ref="BM4:BN4"/>
    <mergeCell ref="BO4:BO5"/>
    <mergeCell ref="BP4:BP5"/>
    <mergeCell ref="BQ4:BQ5"/>
    <mergeCell ref="BR4:BR5"/>
    <mergeCell ref="BS4:BS5"/>
    <mergeCell ref="BF4:BG4"/>
    <mergeCell ref="BH4:BH5"/>
    <mergeCell ref="BI4:BI5"/>
    <mergeCell ref="BJ4:BJ5"/>
    <mergeCell ref="BK4:BK5"/>
    <mergeCell ref="BL4:BL5"/>
    <mergeCell ref="AY4:AZ4"/>
    <mergeCell ref="BA4:BA5"/>
    <mergeCell ref="BB4:BB5"/>
    <mergeCell ref="BC4:BC5"/>
    <mergeCell ref="BD4:BD5"/>
    <mergeCell ref="BE4:BE5"/>
    <mergeCell ref="AR4:AS4"/>
    <mergeCell ref="AT4:AT5"/>
    <mergeCell ref="AU4:AU5"/>
    <mergeCell ref="AV4:AV5"/>
    <mergeCell ref="AW4:AW5"/>
    <mergeCell ref="AX4:AX5"/>
    <mergeCell ref="AK4:AL4"/>
    <mergeCell ref="AM4:AM5"/>
    <mergeCell ref="AN4:AN5"/>
    <mergeCell ref="AO4:AO5"/>
    <mergeCell ref="AP4:AP5"/>
    <mergeCell ref="AQ4:AQ5"/>
    <mergeCell ref="AD4:AE4"/>
    <mergeCell ref="AF4:AF5"/>
    <mergeCell ref="AG4:AG5"/>
    <mergeCell ref="AH4:AH5"/>
    <mergeCell ref="AI4:AI5"/>
    <mergeCell ref="AJ4:AJ5"/>
    <mergeCell ref="W4:X4"/>
    <mergeCell ref="Y4:Y5"/>
    <mergeCell ref="Z4:Z5"/>
    <mergeCell ref="AA4:AA5"/>
    <mergeCell ref="AB4:AB5"/>
    <mergeCell ref="AC4:AC5"/>
    <mergeCell ref="P4:Q4"/>
    <mergeCell ref="R4:R5"/>
    <mergeCell ref="S4:S5"/>
    <mergeCell ref="T4:T5"/>
    <mergeCell ref="U4:U5"/>
    <mergeCell ref="V4:V5"/>
    <mergeCell ref="I4:J4"/>
    <mergeCell ref="K4:K5"/>
    <mergeCell ref="L4:L5"/>
    <mergeCell ref="M4:M5"/>
    <mergeCell ref="N4:N5"/>
    <mergeCell ref="O4:O5"/>
    <mergeCell ref="H4:H5"/>
    <mergeCell ref="A2:G2"/>
    <mergeCell ref="A4:B4"/>
    <mergeCell ref="C4:C5"/>
    <mergeCell ref="D4:D5"/>
    <mergeCell ref="E4:E5"/>
    <mergeCell ref="F4:F5"/>
    <mergeCell ref="G4:G5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cm</cp:lastModifiedBy>
  <cp:lastPrinted>2013-07-01T02:08:40Z</cp:lastPrinted>
  <dcterms:created xsi:type="dcterms:W3CDTF">2013-05-17T10:14:10Z</dcterms:created>
  <dcterms:modified xsi:type="dcterms:W3CDTF">2013-09-09T03:38:10Z</dcterms:modified>
  <cp:category/>
  <cp:version/>
  <cp:contentType/>
  <cp:contentStatus/>
</cp:coreProperties>
</file>